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Google Drive\Pengajaran MDA\Literasi TIK 2016-1\Modul Praktek\Praktek 3\"/>
    </mc:Choice>
  </mc:AlternateContent>
  <bookViews>
    <workbookView xWindow="0" yWindow="0" windowWidth="15360" windowHeight="5280"/>
  </bookViews>
  <sheets>
    <sheet name="Penjualan" sheetId="3" r:id="rId1"/>
    <sheet name="Pelanggan" sheetId="7" r:id="rId2"/>
    <sheet name="jurnal" sheetId="5" r:id="rId3"/>
    <sheet name="coa" sheetId="6" r:id="rId4"/>
    <sheet name="Sheet1" sheetId="9" r:id="rId5"/>
  </sheets>
  <definedNames>
    <definedName name="_xlnm._FilterDatabase" localSheetId="1" hidden="1">Pelanggan!$A$1:$B$7</definedName>
    <definedName name="_xlnm._FilterDatabase" localSheetId="0" hidden="1">Penjualan!$A$1:$R$41</definedName>
  </definedNames>
  <calcPr calcId="171027"/>
</workbook>
</file>

<file path=xl/calcChain.xml><?xml version="1.0" encoding="utf-8"?>
<calcChain xmlns="http://schemas.openxmlformats.org/spreadsheetml/2006/main">
  <c r="Q33" i="3" l="1"/>
  <c r="Q32" i="3"/>
  <c r="Q21" i="3"/>
  <c r="Q20" i="3"/>
  <c r="Q15" i="3"/>
  <c r="Q14" i="3"/>
  <c r="Q12" i="3"/>
  <c r="Q11" i="3"/>
  <c r="Q2" i="3"/>
</calcChain>
</file>

<file path=xl/sharedStrings.xml><?xml version="1.0" encoding="utf-8"?>
<sst xmlns="http://schemas.openxmlformats.org/spreadsheetml/2006/main" count="580" uniqueCount="146">
  <si>
    <t>PJL-0010</t>
  </si>
  <si>
    <t>PL-0001</t>
  </si>
  <si>
    <t>PG-001</t>
  </si>
  <si>
    <t>PJL-0011</t>
  </si>
  <si>
    <t>PJL-0012</t>
  </si>
  <si>
    <t>P-0000</t>
  </si>
  <si>
    <t>PG-003</t>
  </si>
  <si>
    <t>PJL-0013</t>
  </si>
  <si>
    <t>PJL-0014</t>
  </si>
  <si>
    <t>PJL-0015</t>
  </si>
  <si>
    <t>PL-0002</t>
  </si>
  <si>
    <t>PJL-0016</t>
  </si>
  <si>
    <t>PL-0003</t>
  </si>
  <si>
    <t>PJL-0017</t>
  </si>
  <si>
    <t>PG-002</t>
  </si>
  <si>
    <t>PJL-0018</t>
  </si>
  <si>
    <t>PJL-0019</t>
  </si>
  <si>
    <t>PJL-0020</t>
  </si>
  <si>
    <t>PJL-0021</t>
  </si>
  <si>
    <t>PJL-0022</t>
  </si>
  <si>
    <t>PJL-0023</t>
  </si>
  <si>
    <t>PJL-0024</t>
  </si>
  <si>
    <t>PJL-0025</t>
  </si>
  <si>
    <t>PJL-0026</t>
  </si>
  <si>
    <t>PJL-0027</t>
  </si>
  <si>
    <t>PJL-0028</t>
  </si>
  <si>
    <t>PJL-0029</t>
  </si>
  <si>
    <t>PJL-0030</t>
  </si>
  <si>
    <t>PJL-0031</t>
  </si>
  <si>
    <t>PJL-0032</t>
  </si>
  <si>
    <t>PJL-0033</t>
  </si>
  <si>
    <t>PJL-0034</t>
  </si>
  <si>
    <t>PJL-0035</t>
  </si>
  <si>
    <t>PG-000</t>
  </si>
  <si>
    <t>PJL-0036</t>
  </si>
  <si>
    <t>kode_penjualan</t>
  </si>
  <si>
    <t>kode_pelanggan</t>
  </si>
  <si>
    <t>kode_pegawai</t>
  </si>
  <si>
    <t>tanggal</t>
  </si>
  <si>
    <t>total_penjualan</t>
  </si>
  <si>
    <t>tot_setelah_disc</t>
  </si>
  <si>
    <t>pot_penjualan</t>
  </si>
  <si>
    <t>tgl_jatuh_tempo</t>
  </si>
  <si>
    <t>jumlah_bayar</t>
  </si>
  <si>
    <t>P-0001</t>
  </si>
  <si>
    <t>P-0003</t>
  </si>
  <si>
    <t>P-0004</t>
  </si>
  <si>
    <t>P-0002</t>
  </si>
  <si>
    <t>PS-001</t>
  </si>
  <si>
    <t>harga_jual</t>
  </si>
  <si>
    <t>sub_total</t>
  </si>
  <si>
    <t>jumlah</t>
  </si>
  <si>
    <t>kode_produk</t>
  </si>
  <si>
    <t>harga_pokok_satuan</t>
  </si>
  <si>
    <t>cr</t>
  </si>
  <si>
    <t>dr</t>
  </si>
  <si>
    <t>kode_jurnal</t>
  </si>
  <si>
    <t>posisi</t>
  </si>
  <si>
    <t>nominal</t>
  </si>
  <si>
    <t>tgl_jurnal</t>
  </si>
  <si>
    <t>kode_akun</t>
  </si>
  <si>
    <t>kode_transaksi</t>
  </si>
  <si>
    <t>Beban Telp dan Internet</t>
  </si>
  <si>
    <t>Beban Air dan Listrik</t>
  </si>
  <si>
    <t>Beban Cargo</t>
  </si>
  <si>
    <t>Beban Gaji</t>
  </si>
  <si>
    <t>Beban Penginapan</t>
  </si>
  <si>
    <t>Beban Transportasi</t>
  </si>
  <si>
    <t>Beban Sewa Stand</t>
  </si>
  <si>
    <t>Harga Pokok Penjualan</t>
  </si>
  <si>
    <t>Potongan Penjualan</t>
  </si>
  <si>
    <t>Penjualan</t>
  </si>
  <si>
    <t>Utang PPh 21</t>
  </si>
  <si>
    <t>Utang Dagang</t>
  </si>
  <si>
    <t>Persediaan Barang Jadi</t>
  </si>
  <si>
    <t>Persediaan Barang Dalam Proses</t>
  </si>
  <si>
    <t>Persediaan Bahan Baku</t>
  </si>
  <si>
    <t>Piutang Dagang</t>
  </si>
  <si>
    <t>Kas</t>
  </si>
  <si>
    <t>nama_akun</t>
  </si>
  <si>
    <t>Status_penjualan</t>
  </si>
  <si>
    <t>dalam kota</t>
  </si>
  <si>
    <t>luar kota</t>
  </si>
  <si>
    <t>Keterangan</t>
  </si>
  <si>
    <t>status pembayaran</t>
  </si>
  <si>
    <t>PL-0004</t>
  </si>
  <si>
    <t>Jalan</t>
  </si>
  <si>
    <t>Jl. Bekasi Permai 15, Bekasi Jaya</t>
  </si>
  <si>
    <t>Bekasi</t>
  </si>
  <si>
    <t>Jl. Wibawa Mukti II, Jatiasih</t>
  </si>
  <si>
    <t>Jl. Jatiwaringin Raya, Pondokgede</t>
  </si>
  <si>
    <t>Jl. Telekomunikasi No. 01, Terusan Buah Batu, Sukapura</t>
  </si>
  <si>
    <t>Kota/Kabupaten</t>
  </si>
  <si>
    <t>Jl. Ganeca No. 10</t>
  </si>
  <si>
    <t>Bandung</t>
  </si>
  <si>
    <t>jl. Ciumbuleuit No. 94</t>
  </si>
  <si>
    <t>Kabupaten Bandung</t>
  </si>
  <si>
    <t>Nomor Nota</t>
  </si>
  <si>
    <t>:</t>
  </si>
  <si>
    <t>NOTA PENJUALAN</t>
  </si>
  <si>
    <t>Butik D3KA Jl. Telekomunikasi No.1, Gedung Selaru, Fakultas Ilmu Terapan</t>
  </si>
  <si>
    <t>Nama_pelanggan</t>
  </si>
  <si>
    <t>Non Member Luar Kota</t>
  </si>
  <si>
    <t>Non Member Dalam Kota</t>
  </si>
  <si>
    <t>Eka Satuwati</t>
  </si>
  <si>
    <t>Dwi Duarte</t>
  </si>
  <si>
    <t>Tri Tiga Roda</t>
  </si>
  <si>
    <t>Catur Patra</t>
  </si>
  <si>
    <t>Nomor Pelanggan</t>
  </si>
  <si>
    <t>Alamat</t>
  </si>
  <si>
    <t xml:space="preserve">Nama </t>
  </si>
  <si>
    <t>surrogate_key</t>
  </si>
  <si>
    <t>No</t>
  </si>
  <si>
    <t>[3]</t>
  </si>
  <si>
    <t>(1)</t>
  </si>
  <si>
    <t>(2)</t>
  </si>
  <si>
    <t>(3)</t>
  </si>
  <si>
    <t>(4)</t>
  </si>
  <si>
    <t>(5)</t>
  </si>
  <si>
    <t>(6)</t>
  </si>
  <si>
    <t>Total Penjualan (7)</t>
  </si>
  <si>
    <t>Potongan Penjualan (8)</t>
  </si>
  <si>
    <t>Total Penjualan setelah Potongan(7)</t>
  </si>
  <si>
    <t>Total Bayar (10)</t>
  </si>
  <si>
    <t>Status Pembayaran (11)</t>
  </si>
  <si>
    <t>Tanggal Jatuh Tempo (12)</t>
  </si>
  <si>
    <t>….</t>
  </si>
  <si>
    <t>Tanggal Nota</t>
  </si>
  <si>
    <t>[2.a]</t>
  </si>
  <si>
    <t>[2.b]</t>
  </si>
  <si>
    <t>[4.a]</t>
  </si>
  <si>
    <r>
      <t xml:space="preserve">[4.b] </t>
    </r>
    <r>
      <rPr>
        <sz val="9"/>
        <color theme="1"/>
        <rFont val="Calibri"/>
        <family val="2"/>
        <scheme val="minor"/>
      </rPr>
      <t>Text Wrap</t>
    </r>
  </si>
  <si>
    <r>
      <t>kode_produk</t>
    </r>
    <r>
      <rPr>
        <sz val="10"/>
        <rFont val="Calibri"/>
        <family val="2"/>
        <scheme val="minor"/>
      </rPr>
      <t xml:space="preserve"> [5]</t>
    </r>
  </si>
  <si>
    <r>
      <t xml:space="preserve">nama_produk </t>
    </r>
    <r>
      <rPr>
        <sz val="10"/>
        <rFont val="Calibri"/>
        <family val="2"/>
        <scheme val="minor"/>
      </rPr>
      <t>[6]</t>
    </r>
  </si>
  <si>
    <r>
      <t xml:space="preserve">harga_jual </t>
    </r>
    <r>
      <rPr>
        <sz val="10"/>
        <rFont val="Calibri"/>
        <family val="2"/>
        <scheme val="minor"/>
      </rPr>
      <t>[7.a]</t>
    </r>
  </si>
  <si>
    <r>
      <t xml:space="preserve">jumlah </t>
    </r>
    <r>
      <rPr>
        <sz val="10"/>
        <rFont val="Calibri"/>
        <family val="2"/>
        <scheme val="minor"/>
      </rPr>
      <t>[7.b]</t>
    </r>
  </si>
  <si>
    <t>[1] Ubah nama sheet menjadi "NotaPenjualan"</t>
  </si>
  <si>
    <r>
      <t xml:space="preserve">sub_total </t>
    </r>
    <r>
      <rPr>
        <sz val="10"/>
        <color theme="1"/>
        <rFont val="Calibri"/>
        <family val="2"/>
        <scheme val="minor"/>
      </rPr>
      <t>[8.a]</t>
    </r>
  </si>
  <si>
    <t>[8.b]</t>
  </si>
  <si>
    <t>[8.e]</t>
  </si>
  <si>
    <t>[9]</t>
  </si>
  <si>
    <r>
      <t xml:space="preserve">[10] </t>
    </r>
    <r>
      <rPr>
        <sz val="9"/>
        <color theme="1"/>
        <rFont val="Calibri"/>
        <family val="2"/>
        <scheme val="minor"/>
      </rPr>
      <t>dan format tanggal seperti D5 Tanggal Nota</t>
    </r>
  </si>
  <si>
    <t>[11] Cetak Nota Penjualan didalam kotak double border dalam ukuran A3, landscape, 1 kertas</t>
  </si>
  <si>
    <t>[12] Kirim Excel yang sedang terbuka, sebagai attachment, ke email. Tuliskan langkah-langkahnya, di bawah ini:</t>
  </si>
  <si>
    <t>[8.c] [8.d]</t>
  </si>
  <si>
    <t>[8.f]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</si>
</sst>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14" fontId="0" fillId="0" borderId="0" xfId="0" applyNumberFormat="1"/>
    <xf numFmtId="0" fontId="19" fillId="33" borderId="0" xfId="42" applyFont="1" applyFill="1" applyAlignment="1">
      <alignment horizontal="center" vertical="center" wrapText="1"/>
    </xf>
    <xf numFmtId="0" fontId="20" fillId="33" borderId="0" xfId="0" applyFont="1" applyFill="1"/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/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42" applyFont="1" applyFill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top" wrapText="1"/>
    </xf>
    <xf numFmtId="164" fontId="19" fillId="33" borderId="0" xfId="0" applyNumberFormat="1" applyFont="1" applyFill="1" applyAlignment="1">
      <alignment horizontal="center" vertical="center" wrapText="1"/>
    </xf>
    <xf numFmtId="164" fontId="20" fillId="33" borderId="0" xfId="0" applyNumberFormat="1" applyFont="1" applyFill="1" applyAlignment="1">
      <alignment vertical="top"/>
    </xf>
    <xf numFmtId="164" fontId="20" fillId="33" borderId="0" xfId="0" applyNumberFormat="1" applyFont="1" applyFill="1"/>
    <xf numFmtId="0" fontId="20" fillId="33" borderId="0" xfId="0" applyNumberFormat="1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0" fillId="34" borderId="0" xfId="0" applyFont="1" applyFill="1"/>
    <xf numFmtId="0" fontId="21" fillId="34" borderId="10" xfId="0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49" fontId="22" fillId="34" borderId="10" xfId="42" quotePrefix="1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/>
    </xf>
    <xf numFmtId="49" fontId="22" fillId="34" borderId="10" xfId="0" quotePrefix="1" applyNumberFormat="1" applyFont="1" applyFill="1" applyBorder="1" applyAlignment="1">
      <alignment horizontal="center" vertical="center" wrapText="1"/>
    </xf>
    <xf numFmtId="49" fontId="22" fillId="34" borderId="10" xfId="42" applyNumberFormat="1" applyFont="1" applyFill="1" applyBorder="1" applyAlignment="1">
      <alignment horizontal="center" vertical="center" wrapText="1"/>
    </xf>
    <xf numFmtId="0" fontId="20" fillId="34" borderId="10" xfId="0" applyFont="1" applyFill="1" applyBorder="1"/>
    <xf numFmtId="0" fontId="20" fillId="34" borderId="0" xfId="0" applyFont="1" applyFill="1" applyBorder="1"/>
    <xf numFmtId="0" fontId="21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0" fontId="20" fillId="33" borderId="0" xfId="0" applyFont="1" applyFill="1" applyBorder="1"/>
    <xf numFmtId="0" fontId="21" fillId="34" borderId="0" xfId="0" applyFont="1" applyFill="1" applyBorder="1" applyAlignment="1">
      <alignment horizontal="right"/>
    </xf>
    <xf numFmtId="0" fontId="20" fillId="34" borderId="11" xfId="0" applyFont="1" applyFill="1" applyBorder="1"/>
    <xf numFmtId="0" fontId="20" fillId="34" borderId="12" xfId="0" applyFont="1" applyFill="1" applyBorder="1"/>
    <xf numFmtId="0" fontId="21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/>
    <xf numFmtId="0" fontId="20" fillId="34" borderId="14" xfId="0" applyFont="1" applyFill="1" applyBorder="1"/>
    <xf numFmtId="0" fontId="20" fillId="34" borderId="15" xfId="0" applyFont="1" applyFill="1" applyBorder="1"/>
    <xf numFmtId="0" fontId="21" fillId="34" borderId="14" xfId="0" applyFont="1" applyFill="1" applyBorder="1"/>
    <xf numFmtId="0" fontId="21" fillId="34" borderId="16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49" fontId="21" fillId="34" borderId="16" xfId="0" quotePrefix="1" applyNumberFormat="1" applyFont="1" applyFill="1" applyBorder="1" applyAlignment="1">
      <alignment horizontal="center" vertical="center"/>
    </xf>
    <xf numFmtId="49" fontId="21" fillId="34" borderId="15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7" xfId="0" applyFont="1" applyFill="1" applyBorder="1"/>
    <xf numFmtId="0" fontId="20" fillId="34" borderId="18" xfId="0" applyFont="1" applyFill="1" applyBorder="1"/>
    <xf numFmtId="0" fontId="20" fillId="34" borderId="19" xfId="0" applyFont="1" applyFill="1" applyBorder="1"/>
    <xf numFmtId="165" fontId="2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wrapText="1"/>
    </xf>
    <xf numFmtId="0" fontId="21" fillId="34" borderId="0" xfId="0" applyFont="1" applyFill="1" applyBorder="1" applyAlignment="1">
      <alignment vertical="center"/>
    </xf>
    <xf numFmtId="0" fontId="19" fillId="33" borderId="0" xfId="0" applyFont="1" applyFill="1" applyAlignment="1">
      <alignment vertical="top"/>
    </xf>
    <xf numFmtId="0" fontId="19" fillId="33" borderId="0" xfId="0" applyFont="1" applyFill="1" applyAlignment="1">
      <alignment vertical="center"/>
    </xf>
    <xf numFmtId="0" fontId="19" fillId="33" borderId="0" xfId="0" applyFont="1" applyFill="1"/>
    <xf numFmtId="0" fontId="20" fillId="33" borderId="10" xfId="0" applyFont="1" applyFill="1" applyBorder="1"/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vertical="top"/>
    </xf>
    <xf numFmtId="0" fontId="20" fillId="35" borderId="0" xfId="0" applyFont="1" applyFill="1" applyBorder="1" applyAlignment="1">
      <alignment horizontal="right"/>
    </xf>
    <xf numFmtId="0" fontId="20" fillId="36" borderId="0" xfId="0" applyFont="1" applyFill="1"/>
    <xf numFmtId="0" fontId="20" fillId="33" borderId="0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85" zoomScaleNormal="85" workbookViewId="0">
      <selection activeCell="P15" sqref="P15"/>
    </sheetView>
  </sheetViews>
  <sheetFormatPr defaultColWidth="9.1796875" defaultRowHeight="13" x14ac:dyDescent="0.3"/>
  <cols>
    <col min="1" max="1" width="8.54296875" style="10" customWidth="1"/>
    <col min="2" max="2" width="9.7265625" style="6" customWidth="1"/>
    <col min="3" max="3" width="7.453125" style="4" customWidth="1"/>
    <col min="4" max="4" width="9.1796875" style="4"/>
    <col min="5" max="5" width="9.81640625" style="5" bestFit="1" customWidth="1"/>
    <col min="6" max="6" width="8.54296875" style="18" customWidth="1"/>
    <col min="7" max="7" width="8.54296875" style="10" customWidth="1"/>
    <col min="8" max="8" width="11.1796875" style="64" customWidth="1"/>
    <col min="9" max="9" width="10.1796875" style="64" customWidth="1"/>
    <col min="10" max="10" width="9.1796875" style="10"/>
    <col min="11" max="11" width="9.1796875" style="64"/>
    <col min="12" max="12" width="8.453125" style="4" customWidth="1"/>
    <col min="13" max="13" width="9.1796875" style="4"/>
    <col min="14" max="14" width="9.54296875" style="3" customWidth="1"/>
    <col min="15" max="15" width="7.7265625" style="4" customWidth="1"/>
    <col min="16" max="16" width="13.81640625" style="18" bestFit="1" customWidth="1"/>
    <col min="17" max="17" width="8.90625" style="5" customWidth="1"/>
    <col min="18" max="18" width="67.81640625" style="3" customWidth="1"/>
    <col min="19" max="16384" width="9.1796875" style="4"/>
  </cols>
  <sheetData>
    <row r="1" spans="1:18" s="7" customFormat="1" ht="26" x14ac:dyDescent="0.35">
      <c r="A1" s="9" t="s">
        <v>35</v>
      </c>
      <c r="B1" s="7" t="s">
        <v>80</v>
      </c>
      <c r="C1" s="7" t="s">
        <v>36</v>
      </c>
      <c r="D1" s="7" t="s">
        <v>37</v>
      </c>
      <c r="E1" s="8" t="s">
        <v>38</v>
      </c>
      <c r="F1" s="16" t="s">
        <v>111</v>
      </c>
      <c r="G1" s="9" t="s">
        <v>52</v>
      </c>
      <c r="H1" s="14" t="s">
        <v>53</v>
      </c>
      <c r="I1" s="2" t="s">
        <v>49</v>
      </c>
      <c r="J1" s="9" t="s">
        <v>51</v>
      </c>
      <c r="K1" s="2" t="s">
        <v>50</v>
      </c>
      <c r="L1" s="7" t="s">
        <v>39</v>
      </c>
      <c r="M1" s="7" t="s">
        <v>41</v>
      </c>
      <c r="N1" s="14" t="s">
        <v>40</v>
      </c>
      <c r="O1" s="7" t="s">
        <v>43</v>
      </c>
      <c r="P1" s="16" t="s">
        <v>84</v>
      </c>
      <c r="Q1" s="8" t="s">
        <v>42</v>
      </c>
      <c r="R1" s="14" t="s">
        <v>83</v>
      </c>
    </row>
    <row r="2" spans="1:18" s="12" customFormat="1" x14ac:dyDescent="0.35">
      <c r="A2" s="11" t="s">
        <v>0</v>
      </c>
      <c r="B2" s="12" t="s">
        <v>81</v>
      </c>
      <c r="C2" s="12" t="s">
        <v>1</v>
      </c>
      <c r="D2" s="12" t="s">
        <v>2</v>
      </c>
      <c r="E2" s="13">
        <v>42090</v>
      </c>
      <c r="F2" s="19"/>
      <c r="G2" s="11" t="s">
        <v>44</v>
      </c>
      <c r="H2" s="62"/>
      <c r="I2" s="62"/>
      <c r="J2" s="11">
        <v>8</v>
      </c>
      <c r="K2" s="62"/>
      <c r="L2" s="12">
        <v>2772000</v>
      </c>
      <c r="M2" s="12">
        <v>0</v>
      </c>
      <c r="N2" s="67"/>
      <c r="O2" s="12">
        <v>1386000</v>
      </c>
      <c r="P2" s="17"/>
      <c r="Q2" s="13">
        <f>EDATE(E2,1)</f>
        <v>42121</v>
      </c>
      <c r="R2" s="15"/>
    </row>
    <row r="3" spans="1:18" s="21" customFormat="1" x14ac:dyDescent="0.35">
      <c r="A3" s="20" t="s">
        <v>3</v>
      </c>
      <c r="B3" s="21" t="s">
        <v>81</v>
      </c>
      <c r="C3" s="21" t="s">
        <v>1</v>
      </c>
      <c r="D3" s="21" t="s">
        <v>2</v>
      </c>
      <c r="E3" s="22">
        <v>42090</v>
      </c>
      <c r="F3" s="23"/>
      <c r="G3" s="20" t="s">
        <v>46</v>
      </c>
      <c r="H3" s="63"/>
      <c r="I3" s="63"/>
      <c r="J3" s="20">
        <v>9</v>
      </c>
      <c r="K3" s="63"/>
      <c r="L3" s="21">
        <v>3510000</v>
      </c>
      <c r="M3" s="21">
        <v>0</v>
      </c>
      <c r="N3" s="67"/>
      <c r="O3" s="21">
        <v>4037000</v>
      </c>
      <c r="P3" s="24"/>
      <c r="Q3" s="13"/>
      <c r="R3" s="25"/>
    </row>
    <row r="4" spans="1:18" s="21" customFormat="1" x14ac:dyDescent="0.35">
      <c r="A4" s="20" t="s">
        <v>4</v>
      </c>
      <c r="B4" s="21" t="s">
        <v>82</v>
      </c>
      <c r="C4" s="21" t="s">
        <v>44</v>
      </c>
      <c r="D4" s="21" t="s">
        <v>6</v>
      </c>
      <c r="E4" s="22">
        <v>42090</v>
      </c>
      <c r="F4" s="23"/>
      <c r="G4" s="20" t="s">
        <v>46</v>
      </c>
      <c r="H4" s="63"/>
      <c r="I4" s="63"/>
      <c r="J4" s="20">
        <v>9</v>
      </c>
      <c r="K4" s="63"/>
      <c r="L4" s="21">
        <v>4680000</v>
      </c>
      <c r="M4" s="21">
        <v>0</v>
      </c>
      <c r="N4" s="67"/>
      <c r="O4" s="21">
        <v>5000000</v>
      </c>
      <c r="P4" s="24"/>
      <c r="Q4" s="13"/>
      <c r="R4" s="25"/>
    </row>
    <row r="5" spans="1:18" s="21" customFormat="1" x14ac:dyDescent="0.35">
      <c r="A5" s="20" t="s">
        <v>7</v>
      </c>
      <c r="B5" s="21" t="s">
        <v>81</v>
      </c>
      <c r="C5" s="21" t="s">
        <v>1</v>
      </c>
      <c r="D5" s="21" t="s">
        <v>2</v>
      </c>
      <c r="E5" s="22">
        <v>42101</v>
      </c>
      <c r="F5" s="23"/>
      <c r="G5" s="20" t="s">
        <v>48</v>
      </c>
      <c r="H5" s="63"/>
      <c r="I5" s="63"/>
      <c r="J5" s="20">
        <v>2</v>
      </c>
      <c r="K5" s="63"/>
      <c r="L5" s="21">
        <v>750000</v>
      </c>
      <c r="M5" s="21">
        <v>0</v>
      </c>
      <c r="N5" s="67"/>
      <c r="O5" s="21">
        <v>750000</v>
      </c>
      <c r="P5" s="24"/>
      <c r="Q5" s="13"/>
      <c r="R5" s="25"/>
    </row>
    <row r="6" spans="1:18" x14ac:dyDescent="0.3">
      <c r="A6" s="10" t="s">
        <v>8</v>
      </c>
      <c r="B6" s="6" t="s">
        <v>82</v>
      </c>
      <c r="C6" s="4" t="s">
        <v>44</v>
      </c>
      <c r="D6" s="4" t="s">
        <v>2</v>
      </c>
      <c r="E6" s="5">
        <v>42101</v>
      </c>
      <c r="F6" s="19"/>
      <c r="G6" s="10" t="s">
        <v>44</v>
      </c>
      <c r="I6" s="62"/>
      <c r="J6" s="10">
        <v>4</v>
      </c>
      <c r="K6" s="62"/>
      <c r="L6" s="4">
        <v>3392000</v>
      </c>
      <c r="M6" s="4">
        <v>0</v>
      </c>
      <c r="N6" s="67"/>
      <c r="O6" s="4">
        <v>3392000</v>
      </c>
      <c r="P6" s="17"/>
      <c r="Q6" s="13"/>
    </row>
    <row r="7" spans="1:18" x14ac:dyDescent="0.3">
      <c r="A7" s="10" t="s">
        <v>8</v>
      </c>
      <c r="B7" s="6" t="s">
        <v>82</v>
      </c>
      <c r="C7" s="4" t="s">
        <v>44</v>
      </c>
      <c r="D7" s="4" t="s">
        <v>2</v>
      </c>
      <c r="E7" s="5">
        <v>42101</v>
      </c>
      <c r="F7" s="19"/>
      <c r="G7" s="10" t="s">
        <v>45</v>
      </c>
      <c r="I7" s="62"/>
      <c r="J7" s="10">
        <v>2</v>
      </c>
      <c r="K7" s="62"/>
      <c r="L7" s="4">
        <v>3392000</v>
      </c>
      <c r="M7" s="4">
        <v>0</v>
      </c>
      <c r="N7" s="67"/>
      <c r="O7" s="4">
        <v>3392000</v>
      </c>
      <c r="P7" s="17"/>
      <c r="Q7" s="13"/>
    </row>
    <row r="8" spans="1:18" x14ac:dyDescent="0.3">
      <c r="A8" s="10" t="s">
        <v>8</v>
      </c>
      <c r="B8" s="6" t="s">
        <v>82</v>
      </c>
      <c r="C8" s="4" t="s">
        <v>44</v>
      </c>
      <c r="D8" s="4" t="s">
        <v>2</v>
      </c>
      <c r="E8" s="5">
        <v>42101</v>
      </c>
      <c r="F8" s="19"/>
      <c r="G8" s="10" t="s">
        <v>46</v>
      </c>
      <c r="I8" s="62"/>
      <c r="J8" s="10">
        <v>1</v>
      </c>
      <c r="K8" s="62"/>
      <c r="L8" s="4">
        <v>3392000</v>
      </c>
      <c r="M8" s="4">
        <v>0</v>
      </c>
      <c r="N8" s="67"/>
      <c r="O8" s="4">
        <v>3392000</v>
      </c>
      <c r="P8" s="17"/>
      <c r="Q8" s="13"/>
    </row>
    <row r="9" spans="1:18" x14ac:dyDescent="0.3">
      <c r="A9" s="10" t="s">
        <v>9</v>
      </c>
      <c r="B9" s="6" t="s">
        <v>82</v>
      </c>
      <c r="C9" s="4" t="s">
        <v>10</v>
      </c>
      <c r="D9" s="4" t="s">
        <v>2</v>
      </c>
      <c r="E9" s="5">
        <v>42101</v>
      </c>
      <c r="F9" s="19"/>
      <c r="G9" s="10" t="s">
        <v>44</v>
      </c>
      <c r="I9" s="62"/>
      <c r="J9" s="10">
        <v>6</v>
      </c>
      <c r="K9" s="62"/>
      <c r="L9" s="4">
        <v>4308000</v>
      </c>
      <c r="M9" s="4">
        <v>0</v>
      </c>
      <c r="N9" s="67"/>
      <c r="O9" s="4">
        <v>4308000</v>
      </c>
      <c r="P9" s="17"/>
      <c r="Q9" s="13"/>
    </row>
    <row r="10" spans="1:18" x14ac:dyDescent="0.3">
      <c r="A10" s="10" t="s">
        <v>9</v>
      </c>
      <c r="B10" s="6" t="s">
        <v>82</v>
      </c>
      <c r="C10" s="4" t="s">
        <v>10</v>
      </c>
      <c r="D10" s="4" t="s">
        <v>2</v>
      </c>
      <c r="E10" s="5">
        <v>42101</v>
      </c>
      <c r="F10" s="19"/>
      <c r="G10" s="10" t="s">
        <v>45</v>
      </c>
      <c r="I10" s="62"/>
      <c r="J10" s="10">
        <v>3</v>
      </c>
      <c r="K10" s="62"/>
      <c r="L10" s="4">
        <v>4308000</v>
      </c>
      <c r="M10" s="4">
        <v>0</v>
      </c>
      <c r="N10" s="67"/>
      <c r="O10" s="4">
        <v>4308000</v>
      </c>
      <c r="P10" s="17"/>
      <c r="Q10" s="13"/>
    </row>
    <row r="11" spans="1:18" x14ac:dyDescent="0.3">
      <c r="A11" s="10" t="s">
        <v>11</v>
      </c>
      <c r="B11" s="6" t="s">
        <v>82</v>
      </c>
      <c r="C11" s="4" t="s">
        <v>85</v>
      </c>
      <c r="D11" s="4" t="s">
        <v>2</v>
      </c>
      <c r="E11" s="5">
        <v>42101</v>
      </c>
      <c r="F11" s="19"/>
      <c r="G11" s="10" t="s">
        <v>46</v>
      </c>
      <c r="I11" s="62"/>
      <c r="J11" s="10">
        <v>7</v>
      </c>
      <c r="K11" s="62"/>
      <c r="L11" s="4">
        <v>5488000</v>
      </c>
      <c r="M11" s="4">
        <v>15</v>
      </c>
      <c r="N11" s="67"/>
      <c r="O11" s="4">
        <v>3500000</v>
      </c>
      <c r="P11" s="17"/>
      <c r="Q11" s="13">
        <f>EDATE(E11,1)</f>
        <v>42131</v>
      </c>
    </row>
    <row r="12" spans="1:18" x14ac:dyDescent="0.3">
      <c r="A12" s="10" t="s">
        <v>11</v>
      </c>
      <c r="B12" s="6" t="s">
        <v>82</v>
      </c>
      <c r="C12" s="4" t="s">
        <v>85</v>
      </c>
      <c r="D12" s="4" t="s">
        <v>2</v>
      </c>
      <c r="E12" s="5">
        <v>42101</v>
      </c>
      <c r="F12" s="19"/>
      <c r="G12" s="10" t="s">
        <v>44</v>
      </c>
      <c r="I12" s="62"/>
      <c r="J12" s="10">
        <v>4</v>
      </c>
      <c r="K12" s="62"/>
      <c r="L12" s="4">
        <v>5488000</v>
      </c>
      <c r="M12" s="4">
        <v>15</v>
      </c>
      <c r="N12" s="67"/>
      <c r="O12" s="4">
        <v>3500000</v>
      </c>
      <c r="P12" s="17"/>
      <c r="Q12" s="13">
        <f>EDATE(E12,1)</f>
        <v>42131</v>
      </c>
    </row>
    <row r="13" spans="1:18" x14ac:dyDescent="0.3">
      <c r="A13" s="10" t="s">
        <v>13</v>
      </c>
      <c r="B13" s="6" t="s">
        <v>81</v>
      </c>
      <c r="C13" s="4" t="s">
        <v>12</v>
      </c>
      <c r="D13" s="4" t="s">
        <v>14</v>
      </c>
      <c r="E13" s="5">
        <v>42101</v>
      </c>
      <c r="F13" s="19"/>
      <c r="G13" s="10" t="s">
        <v>47</v>
      </c>
      <c r="I13" s="62"/>
      <c r="J13" s="10">
        <v>9</v>
      </c>
      <c r="K13" s="62"/>
      <c r="L13" s="4">
        <v>3118500</v>
      </c>
      <c r="M13" s="4">
        <v>0</v>
      </c>
      <c r="N13" s="67"/>
      <c r="O13" s="4">
        <v>3118500</v>
      </c>
      <c r="P13" s="17"/>
      <c r="Q13" s="13"/>
    </row>
    <row r="14" spans="1:18" x14ac:dyDescent="0.3">
      <c r="A14" s="10" t="s">
        <v>15</v>
      </c>
      <c r="B14" s="6" t="s">
        <v>81</v>
      </c>
      <c r="C14" s="4" t="s">
        <v>1</v>
      </c>
      <c r="D14" s="4" t="s">
        <v>14</v>
      </c>
      <c r="E14" s="5">
        <v>42101</v>
      </c>
      <c r="F14" s="19"/>
      <c r="G14" s="10" t="s">
        <v>44</v>
      </c>
      <c r="I14" s="62"/>
      <c r="J14" s="10">
        <v>5</v>
      </c>
      <c r="K14" s="62"/>
      <c r="L14" s="4">
        <v>1732500</v>
      </c>
      <c r="M14" s="4">
        <v>0</v>
      </c>
      <c r="N14" s="67"/>
      <c r="O14" s="4">
        <v>1599000</v>
      </c>
      <c r="P14" s="17"/>
      <c r="Q14" s="13">
        <f>EDATE(E14,1)</f>
        <v>42131</v>
      </c>
    </row>
    <row r="15" spans="1:18" x14ac:dyDescent="0.3">
      <c r="A15" s="10" t="s">
        <v>16</v>
      </c>
      <c r="B15" s="6" t="s">
        <v>81</v>
      </c>
      <c r="C15" s="4" t="s">
        <v>12</v>
      </c>
      <c r="D15" s="4" t="s">
        <v>14</v>
      </c>
      <c r="E15" s="5">
        <v>42101</v>
      </c>
      <c r="F15" s="19"/>
      <c r="G15" s="10" t="s">
        <v>46</v>
      </c>
      <c r="I15" s="62"/>
      <c r="J15" s="10">
        <v>10</v>
      </c>
      <c r="K15" s="62"/>
      <c r="L15" s="4">
        <v>3900000</v>
      </c>
      <c r="M15" s="4">
        <v>15</v>
      </c>
      <c r="N15" s="67"/>
      <c r="O15" s="4">
        <v>3157500</v>
      </c>
      <c r="P15" s="17"/>
      <c r="Q15" s="13">
        <f>EDATE(E15,1)</f>
        <v>42131</v>
      </c>
    </row>
    <row r="16" spans="1:18" x14ac:dyDescent="0.3">
      <c r="A16" s="10" t="s">
        <v>17</v>
      </c>
      <c r="B16" s="6" t="s">
        <v>82</v>
      </c>
      <c r="C16" s="4" t="s">
        <v>44</v>
      </c>
      <c r="D16" s="4" t="s">
        <v>6</v>
      </c>
      <c r="E16" s="5">
        <v>42106</v>
      </c>
      <c r="F16" s="19"/>
      <c r="G16" s="10" t="s">
        <v>45</v>
      </c>
      <c r="I16" s="62"/>
      <c r="J16" s="10">
        <v>15</v>
      </c>
      <c r="K16" s="62"/>
      <c r="L16" s="4">
        <v>7680000</v>
      </c>
      <c r="M16" s="4">
        <v>15</v>
      </c>
      <c r="N16" s="67"/>
      <c r="O16" s="4">
        <v>6528000</v>
      </c>
      <c r="P16" s="17"/>
      <c r="Q16" s="13"/>
    </row>
    <row r="17" spans="1:17" x14ac:dyDescent="0.3">
      <c r="A17" s="10" t="s">
        <v>18</v>
      </c>
      <c r="B17" s="6" t="s">
        <v>82</v>
      </c>
      <c r="C17" s="4" t="s">
        <v>44</v>
      </c>
      <c r="D17" s="4" t="s">
        <v>6</v>
      </c>
      <c r="E17" s="5">
        <v>42106</v>
      </c>
      <c r="F17" s="19"/>
      <c r="G17" s="10" t="s">
        <v>46</v>
      </c>
      <c r="I17" s="62"/>
      <c r="J17" s="10">
        <v>2</v>
      </c>
      <c r="K17" s="62"/>
      <c r="L17" s="4">
        <v>2426000</v>
      </c>
      <c r="M17" s="4">
        <v>0</v>
      </c>
      <c r="N17" s="67"/>
      <c r="O17" s="4">
        <v>2426000</v>
      </c>
      <c r="P17" s="17"/>
      <c r="Q17" s="13"/>
    </row>
    <row r="18" spans="1:17" x14ac:dyDescent="0.3">
      <c r="A18" s="10" t="s">
        <v>18</v>
      </c>
      <c r="B18" s="6" t="s">
        <v>82</v>
      </c>
      <c r="C18" s="4" t="s">
        <v>44</v>
      </c>
      <c r="D18" s="4" t="s">
        <v>6</v>
      </c>
      <c r="E18" s="5">
        <v>42106</v>
      </c>
      <c r="F18" s="19"/>
      <c r="G18" s="10" t="s">
        <v>44</v>
      </c>
      <c r="I18" s="62"/>
      <c r="J18" s="10">
        <v>1</v>
      </c>
      <c r="K18" s="62"/>
      <c r="L18" s="4">
        <v>2426000</v>
      </c>
      <c r="M18" s="4">
        <v>0</v>
      </c>
      <c r="N18" s="67"/>
      <c r="O18" s="4">
        <v>2426000</v>
      </c>
      <c r="P18" s="17"/>
      <c r="Q18" s="13"/>
    </row>
    <row r="19" spans="1:17" x14ac:dyDescent="0.3">
      <c r="A19" s="10" t="s">
        <v>18</v>
      </c>
      <c r="B19" s="6" t="s">
        <v>82</v>
      </c>
      <c r="C19" s="4" t="s">
        <v>44</v>
      </c>
      <c r="D19" s="4" t="s">
        <v>6</v>
      </c>
      <c r="E19" s="5">
        <v>42106</v>
      </c>
      <c r="F19" s="19"/>
      <c r="G19" s="10" t="s">
        <v>47</v>
      </c>
      <c r="I19" s="62"/>
      <c r="J19" s="10">
        <v>2</v>
      </c>
      <c r="K19" s="62"/>
      <c r="L19" s="4">
        <v>2426000</v>
      </c>
      <c r="M19" s="4">
        <v>0</v>
      </c>
      <c r="N19" s="67"/>
      <c r="O19" s="4">
        <v>2426000</v>
      </c>
      <c r="P19" s="17"/>
      <c r="Q19" s="13"/>
    </row>
    <row r="20" spans="1:17" x14ac:dyDescent="0.3">
      <c r="A20" s="10" t="s">
        <v>19</v>
      </c>
      <c r="B20" s="6" t="s">
        <v>81</v>
      </c>
      <c r="C20" s="4" t="s">
        <v>1</v>
      </c>
      <c r="D20" s="4" t="s">
        <v>2</v>
      </c>
      <c r="E20" s="5">
        <v>42456</v>
      </c>
      <c r="F20" s="19"/>
      <c r="G20" s="10" t="s">
        <v>44</v>
      </c>
      <c r="I20" s="62"/>
      <c r="J20" s="10">
        <v>8</v>
      </c>
      <c r="K20" s="62"/>
      <c r="L20" s="4">
        <v>2772000</v>
      </c>
      <c r="M20" s="4">
        <v>0</v>
      </c>
      <c r="N20" s="67"/>
      <c r="O20" s="4">
        <v>1386000</v>
      </c>
      <c r="P20" s="17"/>
      <c r="Q20" s="13">
        <f>EDATE(E20,1)</f>
        <v>42487</v>
      </c>
    </row>
    <row r="21" spans="1:17" x14ac:dyDescent="0.3">
      <c r="A21" s="10" t="s">
        <v>20</v>
      </c>
      <c r="B21" s="6" t="s">
        <v>81</v>
      </c>
      <c r="C21" s="4" t="s">
        <v>1</v>
      </c>
      <c r="D21" s="4" t="s">
        <v>2</v>
      </c>
      <c r="E21" s="5">
        <v>42456</v>
      </c>
      <c r="F21" s="19"/>
      <c r="G21" s="10" t="s">
        <v>46</v>
      </c>
      <c r="I21" s="62"/>
      <c r="J21" s="10">
        <v>9</v>
      </c>
      <c r="K21" s="62"/>
      <c r="L21" s="4">
        <v>3510000</v>
      </c>
      <c r="M21" s="4">
        <v>0</v>
      </c>
      <c r="N21" s="67"/>
      <c r="O21" s="4">
        <v>2896000</v>
      </c>
      <c r="P21" s="17"/>
      <c r="Q21" s="13">
        <f>EDATE(E21,1)</f>
        <v>42487</v>
      </c>
    </row>
    <row r="22" spans="1:17" x14ac:dyDescent="0.3">
      <c r="A22" s="10" t="s">
        <v>21</v>
      </c>
      <c r="B22" s="6" t="s">
        <v>82</v>
      </c>
      <c r="C22" s="4" t="s">
        <v>44</v>
      </c>
      <c r="D22" s="4" t="s">
        <v>6</v>
      </c>
      <c r="E22" s="5">
        <v>42456</v>
      </c>
      <c r="F22" s="19"/>
      <c r="G22" s="10" t="s">
        <v>46</v>
      </c>
      <c r="I22" s="62"/>
      <c r="J22" s="10">
        <v>9</v>
      </c>
      <c r="K22" s="62"/>
      <c r="L22" s="4">
        <v>4680000</v>
      </c>
      <c r="M22" s="4">
        <v>0</v>
      </c>
      <c r="N22" s="67"/>
      <c r="O22" s="4">
        <v>5000000</v>
      </c>
      <c r="P22" s="17"/>
      <c r="Q22" s="13"/>
    </row>
    <row r="23" spans="1:17" x14ac:dyDescent="0.3">
      <c r="A23" s="10" t="s">
        <v>22</v>
      </c>
      <c r="B23" s="6" t="s">
        <v>81</v>
      </c>
      <c r="C23" s="4" t="s">
        <v>1</v>
      </c>
      <c r="D23" s="4" t="s">
        <v>2</v>
      </c>
      <c r="E23" s="5">
        <v>42467</v>
      </c>
      <c r="F23" s="19"/>
      <c r="G23" s="10" t="s">
        <v>48</v>
      </c>
      <c r="I23" s="62"/>
      <c r="J23" s="10">
        <v>2</v>
      </c>
      <c r="K23" s="62"/>
      <c r="L23" s="4">
        <v>750000</v>
      </c>
      <c r="M23" s="4">
        <v>0</v>
      </c>
      <c r="N23" s="67"/>
      <c r="O23" s="4">
        <v>750000</v>
      </c>
      <c r="P23" s="17"/>
      <c r="Q23" s="13"/>
    </row>
    <row r="24" spans="1:17" x14ac:dyDescent="0.3">
      <c r="A24" s="10" t="s">
        <v>23</v>
      </c>
      <c r="B24" s="6" t="s">
        <v>82</v>
      </c>
      <c r="C24" s="4" t="s">
        <v>44</v>
      </c>
      <c r="D24" s="4" t="s">
        <v>2</v>
      </c>
      <c r="E24" s="5">
        <v>42467</v>
      </c>
      <c r="F24" s="19"/>
      <c r="G24" s="10" t="s">
        <v>44</v>
      </c>
      <c r="I24" s="62"/>
      <c r="J24" s="10">
        <v>4</v>
      </c>
      <c r="K24" s="62"/>
      <c r="L24" s="4">
        <v>2544000</v>
      </c>
      <c r="M24" s="4">
        <v>0</v>
      </c>
      <c r="N24" s="67"/>
      <c r="O24" s="4">
        <v>2544000</v>
      </c>
      <c r="P24" s="17"/>
      <c r="Q24" s="13"/>
    </row>
    <row r="25" spans="1:17" x14ac:dyDescent="0.3">
      <c r="A25" s="10" t="s">
        <v>23</v>
      </c>
      <c r="B25" s="6" t="s">
        <v>82</v>
      </c>
      <c r="C25" s="4" t="s">
        <v>44</v>
      </c>
      <c r="D25" s="4" t="s">
        <v>2</v>
      </c>
      <c r="E25" s="5">
        <v>42467</v>
      </c>
      <c r="F25" s="19"/>
      <c r="G25" s="10" t="s">
        <v>45</v>
      </c>
      <c r="I25" s="62"/>
      <c r="J25" s="10">
        <v>2</v>
      </c>
      <c r="K25" s="62"/>
      <c r="L25" s="4">
        <v>2544000</v>
      </c>
      <c r="M25" s="4">
        <v>0</v>
      </c>
      <c r="N25" s="67"/>
      <c r="O25" s="4">
        <v>2544000</v>
      </c>
      <c r="P25" s="17"/>
      <c r="Q25" s="13"/>
    </row>
    <row r="26" spans="1:17" x14ac:dyDescent="0.3">
      <c r="A26" s="10" t="s">
        <v>23</v>
      </c>
      <c r="B26" s="6" t="s">
        <v>82</v>
      </c>
      <c r="C26" s="4" t="s">
        <v>44</v>
      </c>
      <c r="D26" s="4" t="s">
        <v>2</v>
      </c>
      <c r="E26" s="5">
        <v>42467</v>
      </c>
      <c r="F26" s="19"/>
      <c r="G26" s="10" t="s">
        <v>46</v>
      </c>
      <c r="I26" s="62"/>
      <c r="J26" s="10">
        <v>1</v>
      </c>
      <c r="K26" s="62"/>
      <c r="L26" s="4">
        <v>2544000</v>
      </c>
      <c r="M26" s="4">
        <v>0</v>
      </c>
      <c r="N26" s="67"/>
      <c r="O26" s="4">
        <v>2544000</v>
      </c>
      <c r="P26" s="17"/>
      <c r="Q26" s="13"/>
    </row>
    <row r="27" spans="1:17" x14ac:dyDescent="0.3">
      <c r="A27" s="10" t="s">
        <v>24</v>
      </c>
      <c r="B27" s="6" t="s">
        <v>82</v>
      </c>
      <c r="C27" s="4" t="s">
        <v>10</v>
      </c>
      <c r="D27" s="4" t="s">
        <v>2</v>
      </c>
      <c r="E27" s="5">
        <v>42467</v>
      </c>
      <c r="F27" s="19"/>
      <c r="G27" s="10" t="s">
        <v>47</v>
      </c>
      <c r="I27" s="62"/>
      <c r="J27" s="10">
        <v>6</v>
      </c>
      <c r="K27" s="62"/>
      <c r="L27" s="4">
        <v>3231000</v>
      </c>
      <c r="M27" s="4">
        <v>0</v>
      </c>
      <c r="N27" s="67"/>
      <c r="O27" s="4">
        <v>3231000</v>
      </c>
      <c r="P27" s="17"/>
      <c r="Q27" s="13"/>
    </row>
    <row r="28" spans="1:17" x14ac:dyDescent="0.3">
      <c r="A28" s="10" t="s">
        <v>24</v>
      </c>
      <c r="B28" s="6" t="s">
        <v>82</v>
      </c>
      <c r="C28" s="4" t="s">
        <v>10</v>
      </c>
      <c r="D28" s="4" t="s">
        <v>2</v>
      </c>
      <c r="E28" s="5">
        <v>42467</v>
      </c>
      <c r="F28" s="19"/>
      <c r="G28" s="10" t="s">
        <v>45</v>
      </c>
      <c r="I28" s="62"/>
      <c r="J28" s="10">
        <v>3</v>
      </c>
      <c r="K28" s="62"/>
      <c r="L28" s="4">
        <v>3231000</v>
      </c>
      <c r="M28" s="4">
        <v>0</v>
      </c>
      <c r="N28" s="67"/>
      <c r="O28" s="4">
        <v>3231000</v>
      </c>
      <c r="P28" s="17"/>
      <c r="Q28" s="13"/>
    </row>
    <row r="29" spans="1:17" x14ac:dyDescent="0.3">
      <c r="A29" s="10" t="s">
        <v>25</v>
      </c>
      <c r="B29" s="6" t="s">
        <v>82</v>
      </c>
      <c r="C29" s="4" t="s">
        <v>85</v>
      </c>
      <c r="D29" s="4" t="s">
        <v>2</v>
      </c>
      <c r="E29" s="5">
        <v>42467</v>
      </c>
      <c r="F29" s="19"/>
      <c r="G29" s="10" t="s">
        <v>46</v>
      </c>
      <c r="I29" s="62"/>
      <c r="J29" s="10">
        <v>7</v>
      </c>
      <c r="K29" s="62"/>
      <c r="L29" s="4">
        <v>4116000</v>
      </c>
      <c r="M29" s="4">
        <v>15</v>
      </c>
      <c r="N29" s="67"/>
      <c r="O29" s="4">
        <v>3498600</v>
      </c>
      <c r="P29" s="17"/>
      <c r="Q29" s="13"/>
    </row>
    <row r="30" spans="1:17" x14ac:dyDescent="0.3">
      <c r="A30" s="10" t="s">
        <v>25</v>
      </c>
      <c r="B30" s="6" t="s">
        <v>82</v>
      </c>
      <c r="C30" s="4" t="s">
        <v>85</v>
      </c>
      <c r="D30" s="4" t="s">
        <v>2</v>
      </c>
      <c r="E30" s="5">
        <v>42467</v>
      </c>
      <c r="F30" s="19"/>
      <c r="G30" s="10" t="s">
        <v>44</v>
      </c>
      <c r="I30" s="62"/>
      <c r="J30" s="10">
        <v>4</v>
      </c>
      <c r="K30" s="62"/>
      <c r="L30" s="4">
        <v>4116000</v>
      </c>
      <c r="M30" s="4">
        <v>15</v>
      </c>
      <c r="N30" s="67"/>
      <c r="O30" s="4">
        <v>3498600</v>
      </c>
      <c r="P30" s="17"/>
      <c r="Q30" s="13"/>
    </row>
    <row r="31" spans="1:17" x14ac:dyDescent="0.3">
      <c r="A31" s="10" t="s">
        <v>26</v>
      </c>
      <c r="B31" s="6" t="s">
        <v>81</v>
      </c>
      <c r="C31" s="4" t="s">
        <v>12</v>
      </c>
      <c r="D31" s="4" t="s">
        <v>14</v>
      </c>
      <c r="E31" s="5">
        <v>42467</v>
      </c>
      <c r="F31" s="19"/>
      <c r="G31" s="10" t="s">
        <v>47</v>
      </c>
      <c r="I31" s="62"/>
      <c r="J31" s="10">
        <v>9</v>
      </c>
      <c r="K31" s="62"/>
      <c r="L31" s="4">
        <v>3118500</v>
      </c>
      <c r="M31" s="4">
        <v>0</v>
      </c>
      <c r="N31" s="67"/>
      <c r="O31" s="4">
        <v>3118500</v>
      </c>
      <c r="P31" s="17"/>
      <c r="Q31" s="13"/>
    </row>
    <row r="32" spans="1:17" x14ac:dyDescent="0.3">
      <c r="A32" s="10" t="s">
        <v>27</v>
      </c>
      <c r="B32" s="6" t="s">
        <v>81</v>
      </c>
      <c r="C32" s="4" t="s">
        <v>1</v>
      </c>
      <c r="D32" s="4" t="s">
        <v>14</v>
      </c>
      <c r="E32" s="5">
        <v>42467</v>
      </c>
      <c r="F32" s="19"/>
      <c r="G32" s="10" t="s">
        <v>44</v>
      </c>
      <c r="I32" s="62"/>
      <c r="J32" s="10">
        <v>5</v>
      </c>
      <c r="K32" s="62"/>
      <c r="L32" s="4">
        <v>1732500</v>
      </c>
      <c r="M32" s="4">
        <v>0</v>
      </c>
      <c r="N32" s="67"/>
      <c r="O32" s="4">
        <v>1599000</v>
      </c>
      <c r="P32" s="17"/>
      <c r="Q32" s="13">
        <f>EDATE(E32,1)</f>
        <v>42497</v>
      </c>
    </row>
    <row r="33" spans="1:17" x14ac:dyDescent="0.3">
      <c r="A33" s="10" t="s">
        <v>28</v>
      </c>
      <c r="B33" s="6" t="s">
        <v>81</v>
      </c>
      <c r="C33" s="4" t="s">
        <v>12</v>
      </c>
      <c r="D33" s="4" t="s">
        <v>14</v>
      </c>
      <c r="E33" s="5">
        <v>42467</v>
      </c>
      <c r="F33" s="19"/>
      <c r="G33" s="10" t="s">
        <v>46</v>
      </c>
      <c r="I33" s="62"/>
      <c r="J33" s="10">
        <v>10</v>
      </c>
      <c r="K33" s="62"/>
      <c r="L33" s="4">
        <v>3900000</v>
      </c>
      <c r="M33" s="4">
        <v>15</v>
      </c>
      <c r="N33" s="67"/>
      <c r="O33" s="4">
        <v>3157500</v>
      </c>
      <c r="P33" s="17"/>
      <c r="Q33" s="13">
        <f>EDATE(E33,1)</f>
        <v>42497</v>
      </c>
    </row>
    <row r="34" spans="1:17" x14ac:dyDescent="0.3">
      <c r="A34" s="10" t="s">
        <v>29</v>
      </c>
      <c r="B34" s="6" t="s">
        <v>82</v>
      </c>
      <c r="C34" s="4" t="s">
        <v>44</v>
      </c>
      <c r="D34" s="4" t="s">
        <v>14</v>
      </c>
      <c r="E34" s="5">
        <v>42467</v>
      </c>
      <c r="F34" s="19"/>
      <c r="G34" s="10" t="s">
        <v>46</v>
      </c>
      <c r="I34" s="62"/>
      <c r="J34" s="10">
        <v>9</v>
      </c>
      <c r="K34" s="62"/>
      <c r="L34" s="4">
        <v>5814000</v>
      </c>
      <c r="M34" s="4">
        <v>15</v>
      </c>
      <c r="N34" s="67"/>
      <c r="O34" s="4">
        <v>4941900</v>
      </c>
      <c r="P34" s="17"/>
      <c r="Q34" s="13"/>
    </row>
    <row r="35" spans="1:17" x14ac:dyDescent="0.3">
      <c r="A35" s="10" t="s">
        <v>29</v>
      </c>
      <c r="B35" s="6" t="s">
        <v>82</v>
      </c>
      <c r="C35" s="4" t="s">
        <v>44</v>
      </c>
      <c r="D35" s="4" t="s">
        <v>14</v>
      </c>
      <c r="E35" s="5">
        <v>42467</v>
      </c>
      <c r="F35" s="19"/>
      <c r="G35" s="10" t="s">
        <v>45</v>
      </c>
      <c r="I35" s="62"/>
      <c r="J35" s="10">
        <v>6</v>
      </c>
      <c r="K35" s="62"/>
      <c r="L35" s="4">
        <v>5814000</v>
      </c>
      <c r="M35" s="4">
        <v>15</v>
      </c>
      <c r="N35" s="67"/>
      <c r="O35" s="4">
        <v>4941900</v>
      </c>
      <c r="P35" s="17"/>
      <c r="Q35" s="13"/>
    </row>
    <row r="36" spans="1:17" x14ac:dyDescent="0.3">
      <c r="A36" s="10" t="s">
        <v>30</v>
      </c>
      <c r="B36" s="6" t="s">
        <v>82</v>
      </c>
      <c r="C36" s="4" t="s">
        <v>44</v>
      </c>
      <c r="D36" s="4" t="s">
        <v>6</v>
      </c>
      <c r="E36" s="5">
        <v>42472</v>
      </c>
      <c r="F36" s="19"/>
      <c r="G36" s="10" t="s">
        <v>45</v>
      </c>
      <c r="I36" s="62"/>
      <c r="J36" s="10">
        <v>15</v>
      </c>
      <c r="K36" s="62"/>
      <c r="L36" s="4">
        <v>7680000</v>
      </c>
      <c r="M36" s="4">
        <v>15</v>
      </c>
      <c r="N36" s="67"/>
      <c r="O36" s="4">
        <v>6528000</v>
      </c>
      <c r="P36" s="17"/>
      <c r="Q36" s="13"/>
    </row>
    <row r="37" spans="1:17" x14ac:dyDescent="0.3">
      <c r="A37" s="10" t="s">
        <v>31</v>
      </c>
      <c r="B37" s="6" t="s">
        <v>82</v>
      </c>
      <c r="C37" s="4" t="s">
        <v>44</v>
      </c>
      <c r="D37" s="4" t="s">
        <v>6</v>
      </c>
      <c r="E37" s="5">
        <v>42472</v>
      </c>
      <c r="F37" s="19"/>
      <c r="G37" s="10" t="s">
        <v>46</v>
      </c>
      <c r="I37" s="62"/>
      <c r="J37" s="10">
        <v>2</v>
      </c>
      <c r="K37" s="62"/>
      <c r="L37" s="4">
        <v>2426000</v>
      </c>
      <c r="M37" s="4">
        <v>0</v>
      </c>
      <c r="N37" s="67"/>
      <c r="O37" s="4">
        <v>2426000</v>
      </c>
      <c r="P37" s="17"/>
      <c r="Q37" s="13"/>
    </row>
    <row r="38" spans="1:17" x14ac:dyDescent="0.3">
      <c r="A38" s="10" t="s">
        <v>31</v>
      </c>
      <c r="B38" s="6" t="s">
        <v>82</v>
      </c>
      <c r="C38" s="4" t="s">
        <v>44</v>
      </c>
      <c r="D38" s="4" t="s">
        <v>6</v>
      </c>
      <c r="E38" s="5">
        <v>42472</v>
      </c>
      <c r="F38" s="19"/>
      <c r="G38" s="10" t="s">
        <v>44</v>
      </c>
      <c r="I38" s="62"/>
      <c r="J38" s="10">
        <v>1</v>
      </c>
      <c r="K38" s="62"/>
      <c r="L38" s="4">
        <v>2426000</v>
      </c>
      <c r="M38" s="4">
        <v>0</v>
      </c>
      <c r="N38" s="67"/>
      <c r="O38" s="4">
        <v>2426000</v>
      </c>
      <c r="P38" s="17"/>
      <c r="Q38" s="13"/>
    </row>
    <row r="39" spans="1:17" x14ac:dyDescent="0.3">
      <c r="A39" s="10" t="s">
        <v>31</v>
      </c>
      <c r="B39" s="6" t="s">
        <v>82</v>
      </c>
      <c r="C39" s="4" t="s">
        <v>44</v>
      </c>
      <c r="D39" s="4" t="s">
        <v>6</v>
      </c>
      <c r="E39" s="5">
        <v>42472</v>
      </c>
      <c r="F39" s="19"/>
      <c r="G39" s="10" t="s">
        <v>44</v>
      </c>
      <c r="I39" s="62"/>
      <c r="J39" s="10">
        <v>2</v>
      </c>
      <c r="K39" s="62"/>
      <c r="L39" s="4">
        <v>2426000</v>
      </c>
      <c r="M39" s="4">
        <v>0</v>
      </c>
      <c r="N39" s="67"/>
      <c r="O39" s="4">
        <v>2426000</v>
      </c>
      <c r="P39" s="17"/>
      <c r="Q39" s="13"/>
    </row>
    <row r="40" spans="1:17" x14ac:dyDescent="0.3">
      <c r="A40" s="10" t="s">
        <v>32</v>
      </c>
      <c r="B40" s="6" t="s">
        <v>81</v>
      </c>
      <c r="C40" s="4" t="s">
        <v>5</v>
      </c>
      <c r="D40" s="4" t="s">
        <v>33</v>
      </c>
      <c r="E40" s="5">
        <v>42490</v>
      </c>
      <c r="F40" s="19"/>
      <c r="G40" s="10" t="s">
        <v>45</v>
      </c>
      <c r="I40" s="62"/>
      <c r="J40" s="10">
        <v>10</v>
      </c>
      <c r="K40" s="62"/>
      <c r="L40" s="4">
        <v>3840000</v>
      </c>
      <c r="M40" s="4">
        <v>15</v>
      </c>
      <c r="N40" s="67"/>
      <c r="O40" s="4">
        <v>3264000</v>
      </c>
      <c r="P40" s="17"/>
      <c r="Q40" s="13"/>
    </row>
    <row r="41" spans="1:17" x14ac:dyDescent="0.3">
      <c r="A41" s="10" t="s">
        <v>34</v>
      </c>
      <c r="B41" s="6" t="s">
        <v>81</v>
      </c>
      <c r="C41" s="4" t="s">
        <v>5</v>
      </c>
      <c r="D41" s="4" t="s">
        <v>33</v>
      </c>
      <c r="E41" s="5">
        <v>42490</v>
      </c>
      <c r="F41" s="19"/>
      <c r="G41" s="10" t="s">
        <v>44</v>
      </c>
      <c r="I41" s="62"/>
      <c r="J41" s="10">
        <v>9</v>
      </c>
      <c r="K41" s="62"/>
      <c r="L41" s="4">
        <v>3118500</v>
      </c>
      <c r="M41" s="4">
        <v>0</v>
      </c>
      <c r="N41" s="67"/>
      <c r="O41" s="4">
        <v>3118500</v>
      </c>
      <c r="P41" s="17"/>
      <c r="Q41" s="13"/>
    </row>
  </sheetData>
  <autoFilter ref="A1:R4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C8" sqref="C8"/>
    </sheetView>
  </sheetViews>
  <sheetFormatPr defaultRowHeight="13" x14ac:dyDescent="0.3"/>
  <cols>
    <col min="1" max="1" width="8.54296875" style="10" customWidth="1"/>
    <col min="2" max="2" width="9.7265625" style="6" customWidth="1"/>
    <col min="3" max="3" width="20.26953125" style="6" bestFit="1" customWidth="1"/>
    <col min="4" max="5" width="32.08984375" style="4" customWidth="1"/>
    <col min="6" max="16384" width="8.7265625" style="4"/>
  </cols>
  <sheetData>
    <row r="1" spans="1:5" ht="26" x14ac:dyDescent="0.3">
      <c r="A1" s="7" t="s">
        <v>80</v>
      </c>
      <c r="B1" s="7" t="s">
        <v>36</v>
      </c>
      <c r="C1" s="7" t="s">
        <v>101</v>
      </c>
      <c r="D1" s="7" t="s">
        <v>86</v>
      </c>
      <c r="E1" s="7" t="s">
        <v>92</v>
      </c>
    </row>
    <row r="2" spans="1:5" x14ac:dyDescent="0.3">
      <c r="A2" s="6" t="s">
        <v>82</v>
      </c>
      <c r="B2" s="4" t="s">
        <v>44</v>
      </c>
      <c r="C2" s="4" t="s">
        <v>102</v>
      </c>
      <c r="D2" s="7" t="s">
        <v>87</v>
      </c>
      <c r="E2" s="7" t="s">
        <v>88</v>
      </c>
    </row>
    <row r="3" spans="1:5" x14ac:dyDescent="0.3">
      <c r="A3" s="6" t="s">
        <v>81</v>
      </c>
      <c r="B3" s="4" t="s">
        <v>5</v>
      </c>
      <c r="C3" s="4" t="s">
        <v>103</v>
      </c>
      <c r="D3" s="4" t="s">
        <v>91</v>
      </c>
      <c r="E3" s="7" t="s">
        <v>96</v>
      </c>
    </row>
    <row r="4" spans="1:5" x14ac:dyDescent="0.3">
      <c r="A4" s="12" t="s">
        <v>81</v>
      </c>
      <c r="B4" s="12" t="s">
        <v>1</v>
      </c>
      <c r="C4" s="12" t="s">
        <v>104</v>
      </c>
      <c r="D4" s="7" t="s">
        <v>93</v>
      </c>
      <c r="E4" s="7" t="s">
        <v>94</v>
      </c>
    </row>
    <row r="5" spans="1:5" x14ac:dyDescent="0.3">
      <c r="A5" s="6" t="s">
        <v>82</v>
      </c>
      <c r="B5" s="4" t="s">
        <v>10</v>
      </c>
      <c r="C5" s="4" t="s">
        <v>105</v>
      </c>
      <c r="D5" s="7" t="s">
        <v>89</v>
      </c>
      <c r="E5" s="7" t="s">
        <v>88</v>
      </c>
    </row>
    <row r="6" spans="1:5" x14ac:dyDescent="0.3">
      <c r="A6" s="6" t="s">
        <v>82</v>
      </c>
      <c r="B6" s="4" t="s">
        <v>85</v>
      </c>
      <c r="C6" s="4" t="s">
        <v>107</v>
      </c>
      <c r="D6" s="7" t="s">
        <v>90</v>
      </c>
      <c r="E6" s="7" t="s">
        <v>88</v>
      </c>
    </row>
    <row r="7" spans="1:5" x14ac:dyDescent="0.3">
      <c r="A7" s="6" t="s">
        <v>81</v>
      </c>
      <c r="B7" s="4" t="s">
        <v>12</v>
      </c>
      <c r="C7" s="4" t="s">
        <v>106</v>
      </c>
      <c r="D7" s="7" t="s">
        <v>95</v>
      </c>
      <c r="E7" s="7" t="s">
        <v>94</v>
      </c>
    </row>
    <row r="8" spans="1:5" x14ac:dyDescent="0.3">
      <c r="A8" s="4"/>
      <c r="B8" s="4"/>
      <c r="C8" s="4"/>
    </row>
    <row r="9" spans="1:5" x14ac:dyDescent="0.3">
      <c r="A9" s="4"/>
      <c r="B9" s="4"/>
      <c r="C9" s="4"/>
    </row>
    <row r="10" spans="1:5" x14ac:dyDescent="0.3">
      <c r="A10" s="4"/>
      <c r="B10" s="4"/>
      <c r="C10" s="4"/>
    </row>
    <row r="11" spans="1:5" x14ac:dyDescent="0.3">
      <c r="A11" s="4"/>
      <c r="B11" s="4"/>
      <c r="C11" s="4"/>
    </row>
    <row r="12" spans="1:5" x14ac:dyDescent="0.3">
      <c r="A12" s="4"/>
      <c r="B12" s="4"/>
      <c r="C12" s="4"/>
    </row>
    <row r="13" spans="1:5" x14ac:dyDescent="0.3">
      <c r="A13" s="4"/>
      <c r="B13" s="4"/>
      <c r="C13" s="4"/>
    </row>
    <row r="14" spans="1:5" x14ac:dyDescent="0.3">
      <c r="A14" s="4"/>
      <c r="B14" s="4"/>
      <c r="C14" s="4"/>
    </row>
    <row r="15" spans="1:5" x14ac:dyDescent="0.3">
      <c r="A15" s="4"/>
      <c r="B15" s="4"/>
      <c r="C15" s="4"/>
    </row>
    <row r="16" spans="1:5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4"/>
      <c r="C18" s="4"/>
    </row>
    <row r="19" spans="1:3" x14ac:dyDescent="0.3">
      <c r="A19" s="4"/>
      <c r="B19" s="4"/>
      <c r="C19" s="4"/>
    </row>
    <row r="20" spans="1:3" x14ac:dyDescent="0.3">
      <c r="A20" s="4"/>
      <c r="B20" s="4"/>
      <c r="C20" s="4"/>
    </row>
    <row r="21" spans="1:3" x14ac:dyDescent="0.3">
      <c r="A21" s="4"/>
      <c r="B21" s="4"/>
      <c r="C21" s="4"/>
    </row>
    <row r="22" spans="1:3" x14ac:dyDescent="0.3">
      <c r="A22" s="4"/>
      <c r="B22" s="4"/>
      <c r="C22" s="4"/>
    </row>
    <row r="23" spans="1:3" x14ac:dyDescent="0.3">
      <c r="A23" s="4"/>
      <c r="B23" s="4"/>
      <c r="C23" s="4"/>
    </row>
    <row r="24" spans="1:3" x14ac:dyDescent="0.3">
      <c r="A24" s="4"/>
      <c r="B24" s="4"/>
      <c r="C24" s="4"/>
    </row>
    <row r="25" spans="1:3" x14ac:dyDescent="0.3">
      <c r="A25" s="4"/>
      <c r="B25" s="4"/>
      <c r="C25" s="4"/>
    </row>
    <row r="26" spans="1:3" x14ac:dyDescent="0.3">
      <c r="A26" s="4"/>
      <c r="B26" s="4"/>
      <c r="C26" s="4"/>
    </row>
    <row r="27" spans="1:3" x14ac:dyDescent="0.3">
      <c r="A27" s="4"/>
      <c r="B27" s="4"/>
      <c r="C27" s="4"/>
    </row>
    <row r="28" spans="1:3" x14ac:dyDescent="0.3">
      <c r="A28" s="4"/>
      <c r="B28" s="4"/>
      <c r="C28" s="4"/>
    </row>
    <row r="29" spans="1:3" x14ac:dyDescent="0.3">
      <c r="A29" s="4"/>
      <c r="B29" s="4"/>
      <c r="C29" s="4"/>
    </row>
    <row r="30" spans="1:3" x14ac:dyDescent="0.3">
      <c r="A30" s="4"/>
      <c r="B30" s="4"/>
      <c r="C30" s="4"/>
    </row>
    <row r="31" spans="1:3" x14ac:dyDescent="0.3">
      <c r="A31" s="4"/>
      <c r="B31" s="4"/>
      <c r="C31" s="4"/>
    </row>
    <row r="32" spans="1:3" x14ac:dyDescent="0.3">
      <c r="A32" s="4"/>
      <c r="B32" s="4"/>
      <c r="C32" s="4"/>
    </row>
    <row r="33" spans="1:3" x14ac:dyDescent="0.3">
      <c r="A33" s="4"/>
      <c r="B33" s="4"/>
      <c r="C33" s="4"/>
    </row>
    <row r="34" spans="1:3" x14ac:dyDescent="0.3">
      <c r="A34" s="4"/>
      <c r="B34" s="4"/>
      <c r="C34" s="4"/>
    </row>
    <row r="35" spans="1:3" x14ac:dyDescent="0.3">
      <c r="A35" s="4"/>
      <c r="B35" s="4"/>
      <c r="C35" s="4"/>
    </row>
    <row r="36" spans="1:3" x14ac:dyDescent="0.3">
      <c r="A36" s="4"/>
      <c r="B36" s="4"/>
      <c r="C36" s="4"/>
    </row>
    <row r="37" spans="1:3" x14ac:dyDescent="0.3">
      <c r="A37" s="4"/>
      <c r="B37" s="4"/>
      <c r="C37" s="4"/>
    </row>
    <row r="38" spans="1:3" x14ac:dyDescent="0.3">
      <c r="A38" s="4"/>
      <c r="B38" s="4"/>
      <c r="C38" s="4"/>
    </row>
    <row r="39" spans="1:3" x14ac:dyDescent="0.3">
      <c r="A39" s="4"/>
      <c r="B39" s="4"/>
      <c r="C39" s="4"/>
    </row>
    <row r="40" spans="1:3" x14ac:dyDescent="0.3">
      <c r="A40" s="4"/>
      <c r="B40" s="4"/>
      <c r="C40" s="4"/>
    </row>
    <row r="41" spans="1:3" x14ac:dyDescent="0.3">
      <c r="A41" s="4"/>
      <c r="B41" s="4"/>
      <c r="C41" s="4"/>
    </row>
    <row r="42" spans="1:3" x14ac:dyDescent="0.3">
      <c r="A42" s="4"/>
      <c r="B42" s="4"/>
      <c r="C42" s="4"/>
    </row>
    <row r="43" spans="1:3" x14ac:dyDescent="0.3">
      <c r="A43" s="4"/>
      <c r="B43" s="4"/>
      <c r="C43" s="4"/>
    </row>
    <row r="44" spans="1:3" x14ac:dyDescent="0.3">
      <c r="A44" s="4"/>
      <c r="B44" s="4"/>
      <c r="C44" s="4"/>
    </row>
    <row r="45" spans="1:3" x14ac:dyDescent="0.3">
      <c r="A45" s="4"/>
      <c r="B45" s="4"/>
      <c r="C45" s="4"/>
    </row>
    <row r="46" spans="1:3" x14ac:dyDescent="0.3">
      <c r="A46" s="4"/>
      <c r="B46" s="4"/>
      <c r="C46" s="4"/>
    </row>
    <row r="47" spans="1:3" x14ac:dyDescent="0.3">
      <c r="A47" s="4"/>
      <c r="B47" s="4"/>
      <c r="C47" s="4"/>
    </row>
    <row r="48" spans="1:3" x14ac:dyDescent="0.3">
      <c r="A48" s="4"/>
      <c r="B48" s="4"/>
      <c r="C48" s="4"/>
    </row>
    <row r="49" spans="1:3" x14ac:dyDescent="0.3">
      <c r="A49" s="4"/>
      <c r="B49" s="4"/>
      <c r="C49" s="4"/>
    </row>
    <row r="50" spans="1:3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/>
      <c r="B52" s="4"/>
      <c r="C52" s="4"/>
    </row>
    <row r="53" spans="1:3" x14ac:dyDescent="0.3">
      <c r="A53" s="4"/>
      <c r="B53" s="4"/>
      <c r="C53" s="4"/>
    </row>
    <row r="54" spans="1:3" x14ac:dyDescent="0.3">
      <c r="A54" s="4"/>
      <c r="B54" s="4"/>
      <c r="C54" s="4"/>
    </row>
    <row r="55" spans="1:3" x14ac:dyDescent="0.3">
      <c r="A55" s="4"/>
      <c r="B55" s="4"/>
      <c r="C55" s="4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workbookViewId="0">
      <selection activeCell="C17" sqref="C17"/>
    </sheetView>
  </sheetViews>
  <sheetFormatPr defaultRowHeight="14.5" x14ac:dyDescent="0.35"/>
  <cols>
    <col min="3" max="3" width="9.453125" bestFit="1" customWidth="1"/>
    <col min="6" max="6" width="10.7265625" bestFit="1" customWidth="1"/>
  </cols>
  <sheetData>
    <row r="1" spans="1:6" x14ac:dyDescent="0.35">
      <c r="A1" t="s">
        <v>61</v>
      </c>
      <c r="B1" t="s">
        <v>60</v>
      </c>
      <c r="C1" t="s">
        <v>59</v>
      </c>
      <c r="D1" t="s">
        <v>58</v>
      </c>
      <c r="E1" t="s">
        <v>57</v>
      </c>
      <c r="F1" t="s">
        <v>56</v>
      </c>
    </row>
    <row r="2" spans="1:6" x14ac:dyDescent="0.35">
      <c r="A2" t="s">
        <v>0</v>
      </c>
      <c r="B2">
        <v>111</v>
      </c>
      <c r="C2" s="1">
        <v>42090</v>
      </c>
      <c r="D2">
        <v>1386000</v>
      </c>
      <c r="E2" t="s">
        <v>55</v>
      </c>
      <c r="F2">
        <v>242</v>
      </c>
    </row>
    <row r="3" spans="1:6" x14ac:dyDescent="0.35">
      <c r="A3" t="s">
        <v>0</v>
      </c>
      <c r="B3">
        <v>112</v>
      </c>
      <c r="C3" s="1">
        <v>42090</v>
      </c>
      <c r="D3">
        <v>1386000</v>
      </c>
      <c r="E3" t="s">
        <v>55</v>
      </c>
      <c r="F3">
        <v>243</v>
      </c>
    </row>
    <row r="4" spans="1:6" x14ac:dyDescent="0.35">
      <c r="A4" t="s">
        <v>0</v>
      </c>
      <c r="B4">
        <v>411</v>
      </c>
      <c r="C4" s="1">
        <v>42090</v>
      </c>
      <c r="D4">
        <v>2772000</v>
      </c>
      <c r="E4" t="s">
        <v>54</v>
      </c>
      <c r="F4">
        <v>244</v>
      </c>
    </row>
    <row r="5" spans="1:6" x14ac:dyDescent="0.35">
      <c r="A5" t="s">
        <v>0</v>
      </c>
      <c r="B5">
        <v>511</v>
      </c>
      <c r="C5" s="1">
        <v>42090</v>
      </c>
      <c r="D5">
        <v>924000</v>
      </c>
      <c r="E5" t="s">
        <v>55</v>
      </c>
      <c r="F5">
        <v>245</v>
      </c>
    </row>
    <row r="6" spans="1:6" x14ac:dyDescent="0.35">
      <c r="A6" t="s">
        <v>0</v>
      </c>
      <c r="B6">
        <v>115</v>
      </c>
      <c r="C6" s="1">
        <v>42090</v>
      </c>
      <c r="D6">
        <v>924000</v>
      </c>
      <c r="E6" t="s">
        <v>54</v>
      </c>
      <c r="F6">
        <v>246</v>
      </c>
    </row>
    <row r="7" spans="1:6" x14ac:dyDescent="0.35">
      <c r="A7" t="s">
        <v>3</v>
      </c>
      <c r="B7">
        <v>111</v>
      </c>
      <c r="C7" s="1">
        <v>42090</v>
      </c>
      <c r="D7">
        <v>1755000</v>
      </c>
      <c r="E7" t="s">
        <v>55</v>
      </c>
      <c r="F7">
        <v>247</v>
      </c>
    </row>
    <row r="8" spans="1:6" x14ac:dyDescent="0.35">
      <c r="A8" t="s">
        <v>3</v>
      </c>
      <c r="B8">
        <v>112</v>
      </c>
      <c r="C8" s="1">
        <v>42090</v>
      </c>
      <c r="D8">
        <v>1755000</v>
      </c>
      <c r="E8" t="s">
        <v>55</v>
      </c>
      <c r="F8">
        <v>248</v>
      </c>
    </row>
    <row r="9" spans="1:6" x14ac:dyDescent="0.35">
      <c r="A9" t="s">
        <v>3</v>
      </c>
      <c r="B9">
        <v>411</v>
      </c>
      <c r="C9" s="1">
        <v>42090</v>
      </c>
      <c r="D9">
        <v>3510000</v>
      </c>
      <c r="E9" t="s">
        <v>54</v>
      </c>
      <c r="F9">
        <v>249</v>
      </c>
    </row>
    <row r="10" spans="1:6" x14ac:dyDescent="0.35">
      <c r="A10" t="s">
        <v>3</v>
      </c>
      <c r="B10">
        <v>511</v>
      </c>
      <c r="C10" s="1">
        <v>42090</v>
      </c>
      <c r="D10">
        <v>1170000</v>
      </c>
      <c r="E10" t="s">
        <v>55</v>
      </c>
      <c r="F10">
        <v>250</v>
      </c>
    </row>
    <row r="11" spans="1:6" x14ac:dyDescent="0.35">
      <c r="A11" t="s">
        <v>3</v>
      </c>
      <c r="B11">
        <v>115</v>
      </c>
      <c r="C11" s="1">
        <v>42090</v>
      </c>
      <c r="D11">
        <v>1170000</v>
      </c>
      <c r="E11" t="s">
        <v>54</v>
      </c>
      <c r="F11">
        <v>251</v>
      </c>
    </row>
    <row r="12" spans="1:6" x14ac:dyDescent="0.35">
      <c r="A12" t="s">
        <v>4</v>
      </c>
      <c r="B12">
        <v>111</v>
      </c>
      <c r="C12" s="1">
        <v>42090</v>
      </c>
      <c r="D12">
        <v>4680000</v>
      </c>
      <c r="E12" t="s">
        <v>55</v>
      </c>
      <c r="F12">
        <v>252</v>
      </c>
    </row>
    <row r="13" spans="1:6" x14ac:dyDescent="0.35">
      <c r="A13" t="s">
        <v>4</v>
      </c>
      <c r="B13">
        <v>411</v>
      </c>
      <c r="C13" s="1">
        <v>42090</v>
      </c>
      <c r="D13">
        <v>4680000</v>
      </c>
      <c r="E13" t="s">
        <v>54</v>
      </c>
      <c r="F13">
        <v>253</v>
      </c>
    </row>
    <row r="14" spans="1:6" x14ac:dyDescent="0.35">
      <c r="A14" t="s">
        <v>4</v>
      </c>
      <c r="B14">
        <v>511</v>
      </c>
      <c r="C14" s="1">
        <v>42090</v>
      </c>
      <c r="D14">
        <v>1170000</v>
      </c>
      <c r="E14" t="s">
        <v>55</v>
      </c>
      <c r="F14">
        <v>254</v>
      </c>
    </row>
    <row r="15" spans="1:6" x14ac:dyDescent="0.35">
      <c r="A15" t="s">
        <v>4</v>
      </c>
      <c r="B15">
        <v>115</v>
      </c>
      <c r="C15" s="1">
        <v>42090</v>
      </c>
      <c r="D15">
        <v>1170000</v>
      </c>
      <c r="E15" t="s">
        <v>54</v>
      </c>
      <c r="F15">
        <v>255</v>
      </c>
    </row>
    <row r="16" spans="1:6" x14ac:dyDescent="0.35">
      <c r="A16" t="s">
        <v>7</v>
      </c>
      <c r="B16">
        <v>111</v>
      </c>
      <c r="C16" s="1">
        <v>42101</v>
      </c>
      <c r="D16">
        <v>375000</v>
      </c>
      <c r="E16" t="s">
        <v>55</v>
      </c>
      <c r="F16">
        <v>280</v>
      </c>
    </row>
    <row r="17" spans="1:6" x14ac:dyDescent="0.35">
      <c r="A17" t="s">
        <v>7</v>
      </c>
      <c r="B17">
        <v>112</v>
      </c>
      <c r="C17" s="1">
        <v>42101</v>
      </c>
      <c r="D17">
        <v>375000</v>
      </c>
      <c r="E17" t="s">
        <v>55</v>
      </c>
      <c r="F17">
        <v>281</v>
      </c>
    </row>
    <row r="18" spans="1:6" x14ac:dyDescent="0.35">
      <c r="A18" t="s">
        <v>7</v>
      </c>
      <c r="B18">
        <v>411</v>
      </c>
      <c r="C18" s="1">
        <v>42101</v>
      </c>
      <c r="D18">
        <v>750000</v>
      </c>
      <c r="E18" t="s">
        <v>54</v>
      </c>
      <c r="F18">
        <v>282</v>
      </c>
    </row>
    <row r="19" spans="1:6" x14ac:dyDescent="0.35">
      <c r="A19" t="s">
        <v>7</v>
      </c>
      <c r="B19">
        <v>511</v>
      </c>
      <c r="C19" s="1">
        <v>42101</v>
      </c>
      <c r="D19">
        <v>250000</v>
      </c>
      <c r="E19" t="s">
        <v>55</v>
      </c>
      <c r="F19">
        <v>283</v>
      </c>
    </row>
    <row r="20" spans="1:6" x14ac:dyDescent="0.35">
      <c r="A20" t="s">
        <v>7</v>
      </c>
      <c r="B20">
        <v>115</v>
      </c>
      <c r="C20" s="1">
        <v>42101</v>
      </c>
      <c r="D20">
        <v>250000</v>
      </c>
      <c r="E20" t="s">
        <v>54</v>
      </c>
      <c r="F20">
        <v>284</v>
      </c>
    </row>
    <row r="21" spans="1:6" x14ac:dyDescent="0.35">
      <c r="A21" t="s">
        <v>8</v>
      </c>
      <c r="B21">
        <v>111</v>
      </c>
      <c r="C21" s="1">
        <v>42101</v>
      </c>
      <c r="D21">
        <v>2544000</v>
      </c>
      <c r="E21" t="s">
        <v>55</v>
      </c>
      <c r="F21">
        <v>285</v>
      </c>
    </row>
    <row r="22" spans="1:6" x14ac:dyDescent="0.35">
      <c r="A22" t="s">
        <v>8</v>
      </c>
      <c r="B22">
        <v>411</v>
      </c>
      <c r="C22" s="1">
        <v>42101</v>
      </c>
      <c r="D22">
        <v>2544000</v>
      </c>
      <c r="E22" t="s">
        <v>54</v>
      </c>
      <c r="F22">
        <v>286</v>
      </c>
    </row>
    <row r="23" spans="1:6" x14ac:dyDescent="0.35">
      <c r="A23" t="s">
        <v>8</v>
      </c>
      <c r="B23">
        <v>511</v>
      </c>
      <c r="C23" s="1">
        <v>42101</v>
      </c>
      <c r="D23">
        <v>848000</v>
      </c>
      <c r="E23" t="s">
        <v>55</v>
      </c>
      <c r="F23">
        <v>287</v>
      </c>
    </row>
    <row r="24" spans="1:6" x14ac:dyDescent="0.35">
      <c r="A24" t="s">
        <v>8</v>
      </c>
      <c r="B24">
        <v>115</v>
      </c>
      <c r="C24" s="1">
        <v>42101</v>
      </c>
      <c r="D24">
        <v>848000</v>
      </c>
      <c r="E24" t="s">
        <v>54</v>
      </c>
      <c r="F24">
        <v>288</v>
      </c>
    </row>
    <row r="25" spans="1:6" x14ac:dyDescent="0.35">
      <c r="A25" t="s">
        <v>9</v>
      </c>
      <c r="B25">
        <v>111</v>
      </c>
      <c r="C25" s="1">
        <v>42101</v>
      </c>
      <c r="D25">
        <v>1615500</v>
      </c>
      <c r="E25" t="s">
        <v>55</v>
      </c>
      <c r="F25">
        <v>289</v>
      </c>
    </row>
    <row r="26" spans="1:6" x14ac:dyDescent="0.35">
      <c r="A26" t="s">
        <v>9</v>
      </c>
      <c r="B26">
        <v>112</v>
      </c>
      <c r="C26" s="1">
        <v>42101</v>
      </c>
      <c r="D26">
        <v>1615500</v>
      </c>
      <c r="E26" t="s">
        <v>55</v>
      </c>
      <c r="F26">
        <v>290</v>
      </c>
    </row>
    <row r="27" spans="1:6" x14ac:dyDescent="0.35">
      <c r="A27" t="s">
        <v>9</v>
      </c>
      <c r="B27">
        <v>411</v>
      </c>
      <c r="C27" s="1">
        <v>42101</v>
      </c>
      <c r="D27">
        <v>3231000</v>
      </c>
      <c r="E27" t="s">
        <v>54</v>
      </c>
      <c r="F27">
        <v>291</v>
      </c>
    </row>
    <row r="28" spans="1:6" x14ac:dyDescent="0.35">
      <c r="A28" t="s">
        <v>9</v>
      </c>
      <c r="B28">
        <v>511</v>
      </c>
      <c r="C28" s="1">
        <v>42101</v>
      </c>
      <c r="D28">
        <v>1077000</v>
      </c>
      <c r="E28" t="s">
        <v>55</v>
      </c>
      <c r="F28">
        <v>292</v>
      </c>
    </row>
    <row r="29" spans="1:6" x14ac:dyDescent="0.35">
      <c r="A29" t="s">
        <v>9</v>
      </c>
      <c r="B29">
        <v>115</v>
      </c>
      <c r="C29" s="1">
        <v>42101</v>
      </c>
      <c r="D29">
        <v>1077000</v>
      </c>
      <c r="E29" t="s">
        <v>54</v>
      </c>
      <c r="F29">
        <v>293</v>
      </c>
    </row>
    <row r="30" spans="1:6" x14ac:dyDescent="0.35">
      <c r="A30" t="s">
        <v>11</v>
      </c>
      <c r="B30">
        <v>111</v>
      </c>
      <c r="C30" s="1">
        <v>42101</v>
      </c>
      <c r="D30">
        <v>3498600</v>
      </c>
      <c r="E30" t="s">
        <v>55</v>
      </c>
      <c r="F30">
        <v>294</v>
      </c>
    </row>
    <row r="31" spans="1:6" x14ac:dyDescent="0.35">
      <c r="A31" t="s">
        <v>11</v>
      </c>
      <c r="B31">
        <v>412</v>
      </c>
      <c r="C31" s="1">
        <v>42101</v>
      </c>
      <c r="D31">
        <v>617400</v>
      </c>
      <c r="E31" t="s">
        <v>55</v>
      </c>
      <c r="F31">
        <v>295</v>
      </c>
    </row>
    <row r="32" spans="1:6" x14ac:dyDescent="0.35">
      <c r="A32" t="s">
        <v>11</v>
      </c>
      <c r="B32">
        <v>411</v>
      </c>
      <c r="C32" s="1">
        <v>42101</v>
      </c>
      <c r="D32">
        <v>4116000</v>
      </c>
      <c r="E32" t="s">
        <v>54</v>
      </c>
      <c r="F32">
        <v>296</v>
      </c>
    </row>
    <row r="33" spans="1:6" x14ac:dyDescent="0.35">
      <c r="A33" t="s">
        <v>11</v>
      </c>
      <c r="B33">
        <v>511</v>
      </c>
      <c r="C33" s="1">
        <v>42101</v>
      </c>
      <c r="D33">
        <v>1372000</v>
      </c>
      <c r="E33" t="s">
        <v>55</v>
      </c>
      <c r="F33">
        <v>297</v>
      </c>
    </row>
    <row r="34" spans="1:6" x14ac:dyDescent="0.35">
      <c r="A34" t="s">
        <v>11</v>
      </c>
      <c r="B34">
        <v>115</v>
      </c>
      <c r="C34" s="1">
        <v>42101</v>
      </c>
      <c r="D34">
        <v>1372000</v>
      </c>
      <c r="E34" t="s">
        <v>54</v>
      </c>
      <c r="F34">
        <v>298</v>
      </c>
    </row>
    <row r="35" spans="1:6" x14ac:dyDescent="0.35">
      <c r="A35" t="s">
        <v>13</v>
      </c>
      <c r="B35">
        <v>111</v>
      </c>
      <c r="C35" s="1">
        <v>42101</v>
      </c>
      <c r="D35">
        <v>3118500</v>
      </c>
      <c r="E35" t="s">
        <v>55</v>
      </c>
      <c r="F35">
        <v>301</v>
      </c>
    </row>
    <row r="36" spans="1:6" x14ac:dyDescent="0.35">
      <c r="A36" t="s">
        <v>13</v>
      </c>
      <c r="B36">
        <v>411</v>
      </c>
      <c r="C36" s="1">
        <v>42101</v>
      </c>
      <c r="D36">
        <v>3118500</v>
      </c>
      <c r="E36" t="s">
        <v>54</v>
      </c>
      <c r="F36">
        <v>302</v>
      </c>
    </row>
    <row r="37" spans="1:6" x14ac:dyDescent="0.35">
      <c r="A37" t="s">
        <v>13</v>
      </c>
      <c r="B37">
        <v>511</v>
      </c>
      <c r="C37" s="1">
        <v>42101</v>
      </c>
      <c r="D37">
        <v>1039500</v>
      </c>
      <c r="E37" t="s">
        <v>55</v>
      </c>
      <c r="F37">
        <v>303</v>
      </c>
    </row>
    <row r="38" spans="1:6" x14ac:dyDescent="0.35">
      <c r="A38" t="s">
        <v>13</v>
      </c>
      <c r="B38">
        <v>115</v>
      </c>
      <c r="C38" s="1">
        <v>42101</v>
      </c>
      <c r="D38">
        <v>1039500</v>
      </c>
      <c r="E38" t="s">
        <v>54</v>
      </c>
      <c r="F38">
        <v>304</v>
      </c>
    </row>
    <row r="39" spans="1:6" x14ac:dyDescent="0.35">
      <c r="A39" t="s">
        <v>15</v>
      </c>
      <c r="B39">
        <v>111</v>
      </c>
      <c r="C39" s="1">
        <v>42101</v>
      </c>
      <c r="D39">
        <v>866500</v>
      </c>
      <c r="E39" t="s">
        <v>55</v>
      </c>
      <c r="F39">
        <v>305</v>
      </c>
    </row>
    <row r="40" spans="1:6" x14ac:dyDescent="0.35">
      <c r="A40" t="s">
        <v>15</v>
      </c>
      <c r="B40">
        <v>112</v>
      </c>
      <c r="C40" s="1">
        <v>42101</v>
      </c>
      <c r="D40">
        <v>866000</v>
      </c>
      <c r="E40" t="s">
        <v>55</v>
      </c>
      <c r="F40">
        <v>306</v>
      </c>
    </row>
    <row r="41" spans="1:6" x14ac:dyDescent="0.35">
      <c r="A41" t="s">
        <v>15</v>
      </c>
      <c r="B41">
        <v>411</v>
      </c>
      <c r="C41" s="1">
        <v>42101</v>
      </c>
      <c r="D41">
        <v>1732500</v>
      </c>
      <c r="E41" t="s">
        <v>54</v>
      </c>
      <c r="F41">
        <v>307</v>
      </c>
    </row>
    <row r="42" spans="1:6" x14ac:dyDescent="0.35">
      <c r="A42" t="s">
        <v>15</v>
      </c>
      <c r="B42">
        <v>511</v>
      </c>
      <c r="C42" s="1">
        <v>42101</v>
      </c>
      <c r="D42">
        <v>577500</v>
      </c>
      <c r="E42" t="s">
        <v>55</v>
      </c>
      <c r="F42">
        <v>308</v>
      </c>
    </row>
    <row r="43" spans="1:6" x14ac:dyDescent="0.35">
      <c r="A43" t="s">
        <v>15</v>
      </c>
      <c r="B43">
        <v>115</v>
      </c>
      <c r="C43" s="1">
        <v>42101</v>
      </c>
      <c r="D43">
        <v>577500</v>
      </c>
      <c r="E43" t="s">
        <v>54</v>
      </c>
      <c r="F43">
        <v>309</v>
      </c>
    </row>
    <row r="44" spans="1:6" x14ac:dyDescent="0.35">
      <c r="A44" t="s">
        <v>16</v>
      </c>
      <c r="B44">
        <v>111</v>
      </c>
      <c r="C44" s="1">
        <v>42101</v>
      </c>
      <c r="D44">
        <v>1657500</v>
      </c>
      <c r="E44" t="s">
        <v>55</v>
      </c>
      <c r="F44">
        <v>310</v>
      </c>
    </row>
    <row r="45" spans="1:6" x14ac:dyDescent="0.35">
      <c r="A45" t="s">
        <v>16</v>
      </c>
      <c r="B45">
        <v>112</v>
      </c>
      <c r="C45" s="1">
        <v>42101</v>
      </c>
      <c r="D45">
        <v>1657500</v>
      </c>
      <c r="E45" t="s">
        <v>55</v>
      </c>
      <c r="F45">
        <v>311</v>
      </c>
    </row>
    <row r="46" spans="1:6" x14ac:dyDescent="0.35">
      <c r="A46" t="s">
        <v>16</v>
      </c>
      <c r="B46">
        <v>412</v>
      </c>
      <c r="C46" s="1">
        <v>42101</v>
      </c>
      <c r="D46">
        <v>585000</v>
      </c>
      <c r="E46" t="s">
        <v>55</v>
      </c>
      <c r="F46">
        <v>312</v>
      </c>
    </row>
    <row r="47" spans="1:6" x14ac:dyDescent="0.35">
      <c r="A47" t="s">
        <v>16</v>
      </c>
      <c r="B47">
        <v>411</v>
      </c>
      <c r="C47" s="1">
        <v>42101</v>
      </c>
      <c r="D47">
        <v>3900000</v>
      </c>
      <c r="E47" t="s">
        <v>54</v>
      </c>
      <c r="F47">
        <v>313</v>
      </c>
    </row>
    <row r="48" spans="1:6" x14ac:dyDescent="0.35">
      <c r="A48" t="s">
        <v>16</v>
      </c>
      <c r="B48">
        <v>511</v>
      </c>
      <c r="C48" s="1">
        <v>42101</v>
      </c>
      <c r="D48">
        <v>1300000</v>
      </c>
      <c r="E48" t="s">
        <v>55</v>
      </c>
      <c r="F48">
        <v>314</v>
      </c>
    </row>
    <row r="49" spans="1:6" x14ac:dyDescent="0.35">
      <c r="A49" t="s">
        <v>16</v>
      </c>
      <c r="B49">
        <v>115</v>
      </c>
      <c r="C49" s="1">
        <v>42101</v>
      </c>
      <c r="D49">
        <v>1300000</v>
      </c>
      <c r="E49" t="s">
        <v>54</v>
      </c>
      <c r="F49">
        <v>315</v>
      </c>
    </row>
    <row r="50" spans="1:6" x14ac:dyDescent="0.35">
      <c r="A50" t="s">
        <v>17</v>
      </c>
      <c r="B50">
        <v>111</v>
      </c>
      <c r="C50" s="1">
        <v>42106</v>
      </c>
      <c r="D50">
        <v>6528000</v>
      </c>
      <c r="E50" t="s">
        <v>55</v>
      </c>
      <c r="F50">
        <v>320</v>
      </c>
    </row>
    <row r="51" spans="1:6" x14ac:dyDescent="0.35">
      <c r="A51" t="s">
        <v>17</v>
      </c>
      <c r="B51">
        <v>412</v>
      </c>
      <c r="C51" s="1">
        <v>42106</v>
      </c>
      <c r="D51">
        <v>1152000</v>
      </c>
      <c r="E51" t="s">
        <v>55</v>
      </c>
      <c r="F51">
        <v>321</v>
      </c>
    </row>
    <row r="52" spans="1:6" x14ac:dyDescent="0.35">
      <c r="A52" t="s">
        <v>17</v>
      </c>
      <c r="B52">
        <v>411</v>
      </c>
      <c r="C52" s="1">
        <v>42106</v>
      </c>
      <c r="D52">
        <v>7680000</v>
      </c>
      <c r="E52" t="s">
        <v>54</v>
      </c>
      <c r="F52">
        <v>322</v>
      </c>
    </row>
    <row r="53" spans="1:6" x14ac:dyDescent="0.35">
      <c r="A53" t="s">
        <v>17</v>
      </c>
      <c r="B53">
        <v>511</v>
      </c>
      <c r="C53" s="1">
        <v>42106</v>
      </c>
      <c r="D53">
        <v>1920000</v>
      </c>
      <c r="E53" t="s">
        <v>55</v>
      </c>
      <c r="F53">
        <v>323</v>
      </c>
    </row>
    <row r="54" spans="1:6" x14ac:dyDescent="0.35">
      <c r="A54" t="s">
        <v>17</v>
      </c>
      <c r="B54">
        <v>115</v>
      </c>
      <c r="C54" s="1">
        <v>42106</v>
      </c>
      <c r="D54">
        <v>1920000</v>
      </c>
      <c r="E54" t="s">
        <v>54</v>
      </c>
      <c r="F54">
        <v>324</v>
      </c>
    </row>
    <row r="55" spans="1:6" x14ac:dyDescent="0.35">
      <c r="A55" t="s">
        <v>18</v>
      </c>
      <c r="B55">
        <v>111</v>
      </c>
      <c r="C55" s="1">
        <v>42106</v>
      </c>
      <c r="D55">
        <v>2426000</v>
      </c>
      <c r="E55" t="s">
        <v>55</v>
      </c>
      <c r="F55">
        <v>325</v>
      </c>
    </row>
    <row r="56" spans="1:6" x14ac:dyDescent="0.35">
      <c r="A56" t="s">
        <v>18</v>
      </c>
      <c r="B56">
        <v>411</v>
      </c>
      <c r="C56" s="1">
        <v>42106</v>
      </c>
      <c r="D56">
        <v>2426000</v>
      </c>
      <c r="E56" t="s">
        <v>54</v>
      </c>
      <c r="F56">
        <v>326</v>
      </c>
    </row>
    <row r="57" spans="1:6" x14ac:dyDescent="0.35">
      <c r="A57" t="s">
        <v>18</v>
      </c>
      <c r="B57">
        <v>511</v>
      </c>
      <c r="C57" s="1">
        <v>42106</v>
      </c>
      <c r="D57">
        <v>606500</v>
      </c>
      <c r="E57" t="s">
        <v>55</v>
      </c>
      <c r="F57">
        <v>327</v>
      </c>
    </row>
    <row r="58" spans="1:6" x14ac:dyDescent="0.35">
      <c r="A58" t="s">
        <v>18</v>
      </c>
      <c r="B58">
        <v>115</v>
      </c>
      <c r="C58" s="1">
        <v>42106</v>
      </c>
      <c r="D58">
        <v>606500</v>
      </c>
      <c r="E58" t="s">
        <v>54</v>
      </c>
      <c r="F58">
        <v>328</v>
      </c>
    </row>
    <row r="59" spans="1:6" x14ac:dyDescent="0.35">
      <c r="A59" t="s">
        <v>19</v>
      </c>
      <c r="B59">
        <v>111</v>
      </c>
      <c r="C59" s="1">
        <v>42456</v>
      </c>
      <c r="D59">
        <v>1386000</v>
      </c>
      <c r="E59" t="s">
        <v>55</v>
      </c>
      <c r="F59">
        <v>357</v>
      </c>
    </row>
    <row r="60" spans="1:6" x14ac:dyDescent="0.35">
      <c r="A60" t="s">
        <v>19</v>
      </c>
      <c r="B60">
        <v>112</v>
      </c>
      <c r="C60" s="1">
        <v>42456</v>
      </c>
      <c r="D60">
        <v>1386000</v>
      </c>
      <c r="E60" t="s">
        <v>55</v>
      </c>
      <c r="F60">
        <v>358</v>
      </c>
    </row>
    <row r="61" spans="1:6" x14ac:dyDescent="0.35">
      <c r="A61" t="s">
        <v>19</v>
      </c>
      <c r="B61">
        <v>411</v>
      </c>
      <c r="C61" s="1">
        <v>42456</v>
      </c>
      <c r="D61">
        <v>2772000</v>
      </c>
      <c r="E61" t="s">
        <v>54</v>
      </c>
      <c r="F61">
        <v>359</v>
      </c>
    </row>
    <row r="62" spans="1:6" x14ac:dyDescent="0.35">
      <c r="A62" t="s">
        <v>19</v>
      </c>
      <c r="B62">
        <v>511</v>
      </c>
      <c r="C62" s="1">
        <v>42456</v>
      </c>
      <c r="D62">
        <v>924000</v>
      </c>
      <c r="E62" t="s">
        <v>55</v>
      </c>
      <c r="F62">
        <v>360</v>
      </c>
    </row>
    <row r="63" spans="1:6" x14ac:dyDescent="0.35">
      <c r="A63" t="s">
        <v>19</v>
      </c>
      <c r="B63">
        <v>115</v>
      </c>
      <c r="C63" s="1">
        <v>42456</v>
      </c>
      <c r="D63">
        <v>924000</v>
      </c>
      <c r="E63" t="s">
        <v>54</v>
      </c>
      <c r="F63">
        <v>361</v>
      </c>
    </row>
    <row r="64" spans="1:6" x14ac:dyDescent="0.35">
      <c r="A64" t="s">
        <v>20</v>
      </c>
      <c r="B64">
        <v>111</v>
      </c>
      <c r="C64" s="1">
        <v>42456</v>
      </c>
      <c r="D64">
        <v>1755000</v>
      </c>
      <c r="E64" t="s">
        <v>55</v>
      </c>
      <c r="F64">
        <v>362</v>
      </c>
    </row>
    <row r="65" spans="1:6" x14ac:dyDescent="0.35">
      <c r="A65" t="s">
        <v>20</v>
      </c>
      <c r="B65">
        <v>112</v>
      </c>
      <c r="C65" s="1">
        <v>42456</v>
      </c>
      <c r="D65">
        <v>1755000</v>
      </c>
      <c r="E65" t="s">
        <v>55</v>
      </c>
      <c r="F65">
        <v>363</v>
      </c>
    </row>
    <row r="66" spans="1:6" x14ac:dyDescent="0.35">
      <c r="A66" t="s">
        <v>20</v>
      </c>
      <c r="B66">
        <v>411</v>
      </c>
      <c r="C66" s="1">
        <v>42456</v>
      </c>
      <c r="D66">
        <v>3510000</v>
      </c>
      <c r="E66" t="s">
        <v>54</v>
      </c>
      <c r="F66">
        <v>364</v>
      </c>
    </row>
    <row r="67" spans="1:6" x14ac:dyDescent="0.35">
      <c r="A67" t="s">
        <v>20</v>
      </c>
      <c r="B67">
        <v>511</v>
      </c>
      <c r="C67" s="1">
        <v>42456</v>
      </c>
      <c r="D67">
        <v>1170000</v>
      </c>
      <c r="E67" t="s">
        <v>55</v>
      </c>
      <c r="F67">
        <v>365</v>
      </c>
    </row>
    <row r="68" spans="1:6" x14ac:dyDescent="0.35">
      <c r="A68" t="s">
        <v>20</v>
      </c>
      <c r="B68">
        <v>115</v>
      </c>
      <c r="C68" s="1">
        <v>42456</v>
      </c>
      <c r="D68">
        <v>1170000</v>
      </c>
      <c r="E68" t="s">
        <v>54</v>
      </c>
      <c r="F68">
        <v>366</v>
      </c>
    </row>
    <row r="69" spans="1:6" x14ac:dyDescent="0.35">
      <c r="A69" t="s">
        <v>21</v>
      </c>
      <c r="B69">
        <v>111</v>
      </c>
      <c r="C69" s="1">
        <v>42456</v>
      </c>
      <c r="D69">
        <v>4680000</v>
      </c>
      <c r="E69" t="s">
        <v>55</v>
      </c>
      <c r="F69">
        <v>367</v>
      </c>
    </row>
    <row r="70" spans="1:6" x14ac:dyDescent="0.35">
      <c r="A70" t="s">
        <v>21</v>
      </c>
      <c r="B70">
        <v>411</v>
      </c>
      <c r="C70" s="1">
        <v>42456</v>
      </c>
      <c r="D70">
        <v>4680000</v>
      </c>
      <c r="E70" t="s">
        <v>54</v>
      </c>
      <c r="F70">
        <v>368</v>
      </c>
    </row>
    <row r="71" spans="1:6" x14ac:dyDescent="0.35">
      <c r="A71" t="s">
        <v>21</v>
      </c>
      <c r="B71">
        <v>511</v>
      </c>
      <c r="C71" s="1">
        <v>42456</v>
      </c>
      <c r="D71">
        <v>1170000</v>
      </c>
      <c r="E71" t="s">
        <v>55</v>
      </c>
      <c r="F71">
        <v>369</v>
      </c>
    </row>
    <row r="72" spans="1:6" x14ac:dyDescent="0.35">
      <c r="A72" t="s">
        <v>21</v>
      </c>
      <c r="B72">
        <v>115</v>
      </c>
      <c r="C72" s="1">
        <v>42456</v>
      </c>
      <c r="D72">
        <v>1170000</v>
      </c>
      <c r="E72" t="s">
        <v>54</v>
      </c>
      <c r="F72">
        <v>370</v>
      </c>
    </row>
    <row r="73" spans="1:6" x14ac:dyDescent="0.35">
      <c r="A73" t="s">
        <v>22</v>
      </c>
      <c r="B73">
        <v>111</v>
      </c>
      <c r="C73" s="1">
        <v>42467</v>
      </c>
      <c r="D73">
        <v>375000</v>
      </c>
      <c r="E73" t="s">
        <v>55</v>
      </c>
      <c r="F73">
        <v>390</v>
      </c>
    </row>
    <row r="74" spans="1:6" x14ac:dyDescent="0.35">
      <c r="A74" t="s">
        <v>22</v>
      </c>
      <c r="B74">
        <v>112</v>
      </c>
      <c r="C74" s="1">
        <v>42467</v>
      </c>
      <c r="D74">
        <v>375000</v>
      </c>
      <c r="E74" t="s">
        <v>55</v>
      </c>
      <c r="F74">
        <v>391</v>
      </c>
    </row>
    <row r="75" spans="1:6" x14ac:dyDescent="0.35">
      <c r="A75" t="s">
        <v>22</v>
      </c>
      <c r="B75">
        <v>411</v>
      </c>
      <c r="C75" s="1">
        <v>42467</v>
      </c>
      <c r="D75">
        <v>750000</v>
      </c>
      <c r="E75" t="s">
        <v>54</v>
      </c>
      <c r="F75">
        <v>392</v>
      </c>
    </row>
    <row r="76" spans="1:6" x14ac:dyDescent="0.35">
      <c r="A76" t="s">
        <v>22</v>
      </c>
      <c r="B76">
        <v>511</v>
      </c>
      <c r="C76" s="1">
        <v>42467</v>
      </c>
      <c r="D76">
        <v>250000</v>
      </c>
      <c r="E76" t="s">
        <v>55</v>
      </c>
      <c r="F76">
        <v>393</v>
      </c>
    </row>
    <row r="77" spans="1:6" x14ac:dyDescent="0.35">
      <c r="A77" t="s">
        <v>22</v>
      </c>
      <c r="B77">
        <v>115</v>
      </c>
      <c r="C77" s="1">
        <v>42467</v>
      </c>
      <c r="D77">
        <v>250000</v>
      </c>
      <c r="E77" t="s">
        <v>54</v>
      </c>
      <c r="F77">
        <v>394</v>
      </c>
    </row>
    <row r="78" spans="1:6" x14ac:dyDescent="0.35">
      <c r="A78" t="s">
        <v>23</v>
      </c>
      <c r="B78">
        <v>111</v>
      </c>
      <c r="C78" s="1">
        <v>42467</v>
      </c>
      <c r="D78">
        <v>2544000</v>
      </c>
      <c r="E78" t="s">
        <v>55</v>
      </c>
      <c r="F78">
        <v>395</v>
      </c>
    </row>
    <row r="79" spans="1:6" x14ac:dyDescent="0.35">
      <c r="A79" t="s">
        <v>23</v>
      </c>
      <c r="B79">
        <v>411</v>
      </c>
      <c r="C79" s="1">
        <v>42467</v>
      </c>
      <c r="D79">
        <v>2544000</v>
      </c>
      <c r="E79" t="s">
        <v>54</v>
      </c>
      <c r="F79">
        <v>396</v>
      </c>
    </row>
    <row r="80" spans="1:6" x14ac:dyDescent="0.35">
      <c r="A80" t="s">
        <v>23</v>
      </c>
      <c r="B80">
        <v>511</v>
      </c>
      <c r="C80" s="1">
        <v>42467</v>
      </c>
      <c r="D80">
        <v>848000</v>
      </c>
      <c r="E80" t="s">
        <v>55</v>
      </c>
      <c r="F80">
        <v>397</v>
      </c>
    </row>
    <row r="81" spans="1:6" x14ac:dyDescent="0.35">
      <c r="A81" t="s">
        <v>23</v>
      </c>
      <c r="B81">
        <v>115</v>
      </c>
      <c r="C81" s="1">
        <v>42467</v>
      </c>
      <c r="D81">
        <v>848000</v>
      </c>
      <c r="E81" t="s">
        <v>54</v>
      </c>
      <c r="F81">
        <v>398</v>
      </c>
    </row>
    <row r="82" spans="1:6" x14ac:dyDescent="0.35">
      <c r="A82" t="s">
        <v>24</v>
      </c>
      <c r="B82">
        <v>111</v>
      </c>
      <c r="C82" s="1">
        <v>42467</v>
      </c>
      <c r="D82">
        <v>1615500</v>
      </c>
      <c r="E82" t="s">
        <v>55</v>
      </c>
      <c r="F82">
        <v>399</v>
      </c>
    </row>
    <row r="83" spans="1:6" x14ac:dyDescent="0.35">
      <c r="A83" t="s">
        <v>24</v>
      </c>
      <c r="B83">
        <v>112</v>
      </c>
      <c r="C83" s="1">
        <v>42467</v>
      </c>
      <c r="D83">
        <v>1615500</v>
      </c>
      <c r="E83" t="s">
        <v>55</v>
      </c>
      <c r="F83">
        <v>400</v>
      </c>
    </row>
    <row r="84" spans="1:6" x14ac:dyDescent="0.35">
      <c r="A84" t="s">
        <v>24</v>
      </c>
      <c r="B84">
        <v>411</v>
      </c>
      <c r="C84" s="1">
        <v>42467</v>
      </c>
      <c r="D84">
        <v>3231000</v>
      </c>
      <c r="E84" t="s">
        <v>54</v>
      </c>
      <c r="F84">
        <v>401</v>
      </c>
    </row>
    <row r="85" spans="1:6" x14ac:dyDescent="0.35">
      <c r="A85" t="s">
        <v>24</v>
      </c>
      <c r="B85">
        <v>511</v>
      </c>
      <c r="C85" s="1">
        <v>42467</v>
      </c>
      <c r="D85">
        <v>1077000</v>
      </c>
      <c r="E85" t="s">
        <v>55</v>
      </c>
      <c r="F85">
        <v>402</v>
      </c>
    </row>
    <row r="86" spans="1:6" x14ac:dyDescent="0.35">
      <c r="A86" t="s">
        <v>24</v>
      </c>
      <c r="B86">
        <v>115</v>
      </c>
      <c r="C86" s="1">
        <v>42467</v>
      </c>
      <c r="D86">
        <v>1077000</v>
      </c>
      <c r="E86" t="s">
        <v>54</v>
      </c>
      <c r="F86">
        <v>403</v>
      </c>
    </row>
    <row r="87" spans="1:6" x14ac:dyDescent="0.35">
      <c r="A87" t="s">
        <v>25</v>
      </c>
      <c r="B87">
        <v>111</v>
      </c>
      <c r="C87" s="1">
        <v>42467</v>
      </c>
      <c r="D87">
        <v>3498600</v>
      </c>
      <c r="E87" t="s">
        <v>55</v>
      </c>
      <c r="F87">
        <v>404</v>
      </c>
    </row>
    <row r="88" spans="1:6" x14ac:dyDescent="0.35">
      <c r="A88" t="s">
        <v>25</v>
      </c>
      <c r="B88">
        <v>412</v>
      </c>
      <c r="C88" s="1">
        <v>42467</v>
      </c>
      <c r="D88">
        <v>617400</v>
      </c>
      <c r="E88" t="s">
        <v>55</v>
      </c>
      <c r="F88">
        <v>405</v>
      </c>
    </row>
    <row r="89" spans="1:6" x14ac:dyDescent="0.35">
      <c r="A89" t="s">
        <v>25</v>
      </c>
      <c r="B89">
        <v>411</v>
      </c>
      <c r="C89" s="1">
        <v>42467</v>
      </c>
      <c r="D89">
        <v>4116000</v>
      </c>
      <c r="E89" t="s">
        <v>54</v>
      </c>
      <c r="F89">
        <v>406</v>
      </c>
    </row>
    <row r="90" spans="1:6" x14ac:dyDescent="0.35">
      <c r="A90" t="s">
        <v>25</v>
      </c>
      <c r="B90">
        <v>511</v>
      </c>
      <c r="C90" s="1">
        <v>42467</v>
      </c>
      <c r="D90">
        <v>1372000</v>
      </c>
      <c r="E90" t="s">
        <v>55</v>
      </c>
      <c r="F90">
        <v>407</v>
      </c>
    </row>
    <row r="91" spans="1:6" x14ac:dyDescent="0.35">
      <c r="A91" t="s">
        <v>25</v>
      </c>
      <c r="B91">
        <v>115</v>
      </c>
      <c r="C91" s="1">
        <v>42467</v>
      </c>
      <c r="D91">
        <v>1372000</v>
      </c>
      <c r="E91" t="s">
        <v>54</v>
      </c>
      <c r="F91">
        <v>408</v>
      </c>
    </row>
    <row r="92" spans="1:6" x14ac:dyDescent="0.35">
      <c r="A92" t="s">
        <v>26</v>
      </c>
      <c r="B92">
        <v>111</v>
      </c>
      <c r="C92" s="1">
        <v>42467</v>
      </c>
      <c r="D92">
        <v>3118500</v>
      </c>
      <c r="E92" t="s">
        <v>55</v>
      </c>
      <c r="F92">
        <v>411</v>
      </c>
    </row>
    <row r="93" spans="1:6" x14ac:dyDescent="0.35">
      <c r="A93" t="s">
        <v>26</v>
      </c>
      <c r="B93">
        <v>411</v>
      </c>
      <c r="C93" s="1">
        <v>42467</v>
      </c>
      <c r="D93">
        <v>3118500</v>
      </c>
      <c r="E93" t="s">
        <v>54</v>
      </c>
      <c r="F93">
        <v>412</v>
      </c>
    </row>
    <row r="94" spans="1:6" x14ac:dyDescent="0.35">
      <c r="A94" t="s">
        <v>26</v>
      </c>
      <c r="B94">
        <v>511</v>
      </c>
      <c r="C94" s="1">
        <v>42467</v>
      </c>
      <c r="D94">
        <v>1039500</v>
      </c>
      <c r="E94" t="s">
        <v>55</v>
      </c>
      <c r="F94">
        <v>413</v>
      </c>
    </row>
    <row r="95" spans="1:6" x14ac:dyDescent="0.35">
      <c r="A95" t="s">
        <v>26</v>
      </c>
      <c r="B95">
        <v>115</v>
      </c>
      <c r="C95" s="1">
        <v>42467</v>
      </c>
      <c r="D95">
        <v>1039500</v>
      </c>
      <c r="E95" t="s">
        <v>54</v>
      </c>
      <c r="F95">
        <v>414</v>
      </c>
    </row>
    <row r="96" spans="1:6" x14ac:dyDescent="0.35">
      <c r="A96" t="s">
        <v>27</v>
      </c>
      <c r="B96">
        <v>111</v>
      </c>
      <c r="C96" s="1">
        <v>42467</v>
      </c>
      <c r="D96">
        <v>866500</v>
      </c>
      <c r="E96" t="s">
        <v>55</v>
      </c>
      <c r="F96">
        <v>415</v>
      </c>
    </row>
    <row r="97" spans="1:6" x14ac:dyDescent="0.35">
      <c r="A97" t="s">
        <v>27</v>
      </c>
      <c r="B97">
        <v>112</v>
      </c>
      <c r="C97" s="1">
        <v>42467</v>
      </c>
      <c r="D97">
        <v>866000</v>
      </c>
      <c r="E97" t="s">
        <v>55</v>
      </c>
      <c r="F97">
        <v>416</v>
      </c>
    </row>
    <row r="98" spans="1:6" x14ac:dyDescent="0.35">
      <c r="A98" t="s">
        <v>27</v>
      </c>
      <c r="B98">
        <v>411</v>
      </c>
      <c r="C98" s="1">
        <v>42467</v>
      </c>
      <c r="D98">
        <v>1732500</v>
      </c>
      <c r="E98" t="s">
        <v>54</v>
      </c>
      <c r="F98">
        <v>417</v>
      </c>
    </row>
    <row r="99" spans="1:6" x14ac:dyDescent="0.35">
      <c r="A99" t="s">
        <v>27</v>
      </c>
      <c r="B99">
        <v>511</v>
      </c>
      <c r="C99" s="1">
        <v>42467</v>
      </c>
      <c r="D99">
        <v>577500</v>
      </c>
      <c r="E99" t="s">
        <v>55</v>
      </c>
      <c r="F99">
        <v>418</v>
      </c>
    </row>
    <row r="100" spans="1:6" x14ac:dyDescent="0.35">
      <c r="A100" t="s">
        <v>27</v>
      </c>
      <c r="B100">
        <v>115</v>
      </c>
      <c r="C100" s="1">
        <v>42467</v>
      </c>
      <c r="D100">
        <v>577500</v>
      </c>
      <c r="E100" t="s">
        <v>54</v>
      </c>
      <c r="F100">
        <v>419</v>
      </c>
    </row>
    <row r="101" spans="1:6" x14ac:dyDescent="0.35">
      <c r="A101" t="s">
        <v>28</v>
      </c>
      <c r="B101">
        <v>111</v>
      </c>
      <c r="C101" s="1">
        <v>42467</v>
      </c>
      <c r="D101">
        <v>1657500</v>
      </c>
      <c r="E101" t="s">
        <v>55</v>
      </c>
      <c r="F101">
        <v>420</v>
      </c>
    </row>
    <row r="102" spans="1:6" x14ac:dyDescent="0.35">
      <c r="A102" t="s">
        <v>28</v>
      </c>
      <c r="B102">
        <v>112</v>
      </c>
      <c r="C102" s="1">
        <v>42467</v>
      </c>
      <c r="D102">
        <v>1657500</v>
      </c>
      <c r="E102" t="s">
        <v>55</v>
      </c>
      <c r="F102">
        <v>421</v>
      </c>
    </row>
    <row r="103" spans="1:6" x14ac:dyDescent="0.35">
      <c r="A103" t="s">
        <v>28</v>
      </c>
      <c r="B103">
        <v>412</v>
      </c>
      <c r="C103" s="1">
        <v>42467</v>
      </c>
      <c r="D103">
        <v>585000</v>
      </c>
      <c r="E103" t="s">
        <v>55</v>
      </c>
      <c r="F103">
        <v>422</v>
      </c>
    </row>
    <row r="104" spans="1:6" x14ac:dyDescent="0.35">
      <c r="A104" t="s">
        <v>28</v>
      </c>
      <c r="B104">
        <v>411</v>
      </c>
      <c r="C104" s="1">
        <v>42467</v>
      </c>
      <c r="D104">
        <v>3900000</v>
      </c>
      <c r="E104" t="s">
        <v>54</v>
      </c>
      <c r="F104">
        <v>423</v>
      </c>
    </row>
    <row r="105" spans="1:6" x14ac:dyDescent="0.35">
      <c r="A105" t="s">
        <v>28</v>
      </c>
      <c r="B105">
        <v>511</v>
      </c>
      <c r="C105" s="1">
        <v>42467</v>
      </c>
      <c r="D105">
        <v>1300000</v>
      </c>
      <c r="E105" t="s">
        <v>55</v>
      </c>
      <c r="F105">
        <v>424</v>
      </c>
    </row>
    <row r="106" spans="1:6" x14ac:dyDescent="0.35">
      <c r="A106" t="s">
        <v>28</v>
      </c>
      <c r="B106">
        <v>115</v>
      </c>
      <c r="C106" s="1">
        <v>42467</v>
      </c>
      <c r="D106">
        <v>1300000</v>
      </c>
      <c r="E106" t="s">
        <v>54</v>
      </c>
      <c r="F106">
        <v>425</v>
      </c>
    </row>
    <row r="107" spans="1:6" x14ac:dyDescent="0.35">
      <c r="A107" t="s">
        <v>29</v>
      </c>
      <c r="B107">
        <v>111</v>
      </c>
      <c r="C107" s="1">
        <v>42467</v>
      </c>
      <c r="D107">
        <v>4941900</v>
      </c>
      <c r="E107" t="s">
        <v>55</v>
      </c>
      <c r="F107">
        <v>426</v>
      </c>
    </row>
    <row r="108" spans="1:6" x14ac:dyDescent="0.35">
      <c r="A108" t="s">
        <v>29</v>
      </c>
      <c r="B108">
        <v>412</v>
      </c>
      <c r="C108" s="1">
        <v>42467</v>
      </c>
      <c r="D108">
        <v>872100</v>
      </c>
      <c r="E108" t="s">
        <v>55</v>
      </c>
      <c r="F108">
        <v>427</v>
      </c>
    </row>
    <row r="109" spans="1:6" x14ac:dyDescent="0.35">
      <c r="A109" t="s">
        <v>29</v>
      </c>
      <c r="B109">
        <v>411</v>
      </c>
      <c r="C109" s="1">
        <v>42467</v>
      </c>
      <c r="D109">
        <v>5814000</v>
      </c>
      <c r="E109" t="s">
        <v>54</v>
      </c>
      <c r="F109">
        <v>428</v>
      </c>
    </row>
    <row r="110" spans="1:6" x14ac:dyDescent="0.35">
      <c r="A110" t="s">
        <v>29</v>
      </c>
      <c r="B110">
        <v>511</v>
      </c>
      <c r="C110" s="1">
        <v>42467</v>
      </c>
      <c r="D110">
        <v>1938000</v>
      </c>
      <c r="E110" t="s">
        <v>55</v>
      </c>
      <c r="F110">
        <v>429</v>
      </c>
    </row>
    <row r="111" spans="1:6" x14ac:dyDescent="0.35">
      <c r="A111" t="s">
        <v>29</v>
      </c>
      <c r="B111">
        <v>115</v>
      </c>
      <c r="C111" s="1">
        <v>42467</v>
      </c>
      <c r="D111">
        <v>1938000</v>
      </c>
      <c r="E111" t="s">
        <v>54</v>
      </c>
      <c r="F111">
        <v>430</v>
      </c>
    </row>
    <row r="112" spans="1:6" x14ac:dyDescent="0.35">
      <c r="A112" t="s">
        <v>30</v>
      </c>
      <c r="B112">
        <v>111</v>
      </c>
      <c r="C112" s="1">
        <v>42472</v>
      </c>
      <c r="D112">
        <v>6528000</v>
      </c>
      <c r="E112" t="s">
        <v>55</v>
      </c>
      <c r="F112">
        <v>435</v>
      </c>
    </row>
    <row r="113" spans="1:6" x14ac:dyDescent="0.35">
      <c r="A113" t="s">
        <v>30</v>
      </c>
      <c r="B113">
        <v>412</v>
      </c>
      <c r="C113" s="1">
        <v>42472</v>
      </c>
      <c r="D113">
        <v>1152000</v>
      </c>
      <c r="E113" t="s">
        <v>55</v>
      </c>
      <c r="F113">
        <v>436</v>
      </c>
    </row>
    <row r="114" spans="1:6" x14ac:dyDescent="0.35">
      <c r="A114" t="s">
        <v>30</v>
      </c>
      <c r="B114">
        <v>411</v>
      </c>
      <c r="C114" s="1">
        <v>42472</v>
      </c>
      <c r="D114">
        <v>7680000</v>
      </c>
      <c r="E114" t="s">
        <v>54</v>
      </c>
      <c r="F114">
        <v>437</v>
      </c>
    </row>
    <row r="115" spans="1:6" x14ac:dyDescent="0.35">
      <c r="A115" t="s">
        <v>30</v>
      </c>
      <c r="B115">
        <v>511</v>
      </c>
      <c r="C115" s="1">
        <v>42472</v>
      </c>
      <c r="D115">
        <v>1920000</v>
      </c>
      <c r="E115" t="s">
        <v>55</v>
      </c>
      <c r="F115">
        <v>438</v>
      </c>
    </row>
    <row r="116" spans="1:6" x14ac:dyDescent="0.35">
      <c r="A116" t="s">
        <v>30</v>
      </c>
      <c r="B116">
        <v>115</v>
      </c>
      <c r="C116" s="1">
        <v>42472</v>
      </c>
      <c r="D116">
        <v>1920000</v>
      </c>
      <c r="E116" t="s">
        <v>54</v>
      </c>
      <c r="F116">
        <v>439</v>
      </c>
    </row>
    <row r="117" spans="1:6" x14ac:dyDescent="0.35">
      <c r="A117" t="s">
        <v>31</v>
      </c>
      <c r="B117">
        <v>111</v>
      </c>
      <c r="C117" s="1">
        <v>42472</v>
      </c>
      <c r="D117">
        <v>2426000</v>
      </c>
      <c r="E117" t="s">
        <v>55</v>
      </c>
      <c r="F117">
        <v>440</v>
      </c>
    </row>
    <row r="118" spans="1:6" x14ac:dyDescent="0.35">
      <c r="A118" t="s">
        <v>31</v>
      </c>
      <c r="B118">
        <v>411</v>
      </c>
      <c r="C118" s="1">
        <v>42472</v>
      </c>
      <c r="D118">
        <v>2426000</v>
      </c>
      <c r="E118" t="s">
        <v>54</v>
      </c>
      <c r="F118">
        <v>441</v>
      </c>
    </row>
    <row r="119" spans="1:6" x14ac:dyDescent="0.35">
      <c r="A119" t="s">
        <v>31</v>
      </c>
      <c r="B119">
        <v>511</v>
      </c>
      <c r="C119" s="1">
        <v>42472</v>
      </c>
      <c r="D119">
        <v>606500</v>
      </c>
      <c r="E119" t="s">
        <v>55</v>
      </c>
      <c r="F119">
        <v>442</v>
      </c>
    </row>
    <row r="120" spans="1:6" x14ac:dyDescent="0.35">
      <c r="A120" t="s">
        <v>31</v>
      </c>
      <c r="B120">
        <v>115</v>
      </c>
      <c r="C120" s="1">
        <v>42472</v>
      </c>
      <c r="D120">
        <v>606500</v>
      </c>
      <c r="E120" t="s">
        <v>54</v>
      </c>
      <c r="F120">
        <v>443</v>
      </c>
    </row>
    <row r="121" spans="1:6" x14ac:dyDescent="0.35">
      <c r="A121" t="s">
        <v>32</v>
      </c>
      <c r="B121">
        <v>111</v>
      </c>
      <c r="C121" s="1">
        <v>42490</v>
      </c>
      <c r="D121">
        <v>3264000</v>
      </c>
      <c r="E121" t="s">
        <v>55</v>
      </c>
      <c r="F121">
        <v>474</v>
      </c>
    </row>
    <row r="122" spans="1:6" x14ac:dyDescent="0.35">
      <c r="A122" t="s">
        <v>32</v>
      </c>
      <c r="B122">
        <v>412</v>
      </c>
      <c r="C122" s="1">
        <v>42490</v>
      </c>
      <c r="D122">
        <v>576000</v>
      </c>
      <c r="E122" t="s">
        <v>55</v>
      </c>
      <c r="F122">
        <v>475</v>
      </c>
    </row>
    <row r="123" spans="1:6" x14ac:dyDescent="0.35">
      <c r="A123" t="s">
        <v>32</v>
      </c>
      <c r="B123">
        <v>411</v>
      </c>
      <c r="C123" s="1">
        <v>42490</v>
      </c>
      <c r="D123">
        <v>3840000</v>
      </c>
      <c r="E123" t="s">
        <v>54</v>
      </c>
      <c r="F123">
        <v>476</v>
      </c>
    </row>
    <row r="124" spans="1:6" x14ac:dyDescent="0.35">
      <c r="A124" t="s">
        <v>32</v>
      </c>
      <c r="B124">
        <v>511</v>
      </c>
      <c r="C124" s="1">
        <v>42490</v>
      </c>
      <c r="D124">
        <v>1280000</v>
      </c>
      <c r="E124" t="s">
        <v>55</v>
      </c>
      <c r="F124">
        <v>477</v>
      </c>
    </row>
    <row r="125" spans="1:6" x14ac:dyDescent="0.35">
      <c r="A125" t="s">
        <v>32</v>
      </c>
      <c r="B125">
        <v>115</v>
      </c>
      <c r="C125" s="1">
        <v>42490</v>
      </c>
      <c r="D125">
        <v>1280000</v>
      </c>
      <c r="E125" t="s">
        <v>54</v>
      </c>
      <c r="F125">
        <v>478</v>
      </c>
    </row>
    <row r="126" spans="1:6" x14ac:dyDescent="0.35">
      <c r="A126" t="s">
        <v>34</v>
      </c>
      <c r="B126">
        <v>111</v>
      </c>
      <c r="C126" s="1">
        <v>42490</v>
      </c>
      <c r="D126">
        <v>3118500</v>
      </c>
      <c r="E126" t="s">
        <v>55</v>
      </c>
      <c r="F126">
        <v>479</v>
      </c>
    </row>
    <row r="127" spans="1:6" x14ac:dyDescent="0.35">
      <c r="A127" t="s">
        <v>34</v>
      </c>
      <c r="B127">
        <v>411</v>
      </c>
      <c r="C127" s="1">
        <v>42490</v>
      </c>
      <c r="D127">
        <v>3118500</v>
      </c>
      <c r="E127" t="s">
        <v>54</v>
      </c>
      <c r="F127">
        <v>480</v>
      </c>
    </row>
    <row r="128" spans="1:6" x14ac:dyDescent="0.35">
      <c r="A128" t="s">
        <v>34</v>
      </c>
      <c r="B128">
        <v>511</v>
      </c>
      <c r="C128" s="1">
        <v>42490</v>
      </c>
      <c r="D128">
        <v>1039500</v>
      </c>
      <c r="E128" t="s">
        <v>55</v>
      </c>
      <c r="F128">
        <v>481</v>
      </c>
    </row>
    <row r="129" spans="1:6" x14ac:dyDescent="0.35">
      <c r="A129" t="s">
        <v>34</v>
      </c>
      <c r="B129">
        <v>115</v>
      </c>
      <c r="C129" s="1">
        <v>42490</v>
      </c>
      <c r="D129">
        <v>1039500</v>
      </c>
      <c r="E129" t="s">
        <v>54</v>
      </c>
      <c r="F129">
        <v>482</v>
      </c>
    </row>
    <row r="130" spans="1:6" x14ac:dyDescent="0.35">
      <c r="C130" s="1"/>
    </row>
    <row r="131" spans="1:6" x14ac:dyDescent="0.35">
      <c r="C131" s="1"/>
    </row>
    <row r="132" spans="1:6" x14ac:dyDescent="0.35">
      <c r="C132" s="1"/>
    </row>
    <row r="133" spans="1:6" x14ac:dyDescent="0.35">
      <c r="C133" s="1"/>
    </row>
    <row r="134" spans="1:6" x14ac:dyDescent="0.35">
      <c r="C134" s="1"/>
    </row>
    <row r="135" spans="1:6" x14ac:dyDescent="0.35">
      <c r="C135" s="1"/>
    </row>
    <row r="136" spans="1:6" x14ac:dyDescent="0.35">
      <c r="C136" s="1"/>
    </row>
    <row r="137" spans="1:6" x14ac:dyDescent="0.35">
      <c r="C137" s="1"/>
    </row>
    <row r="138" spans="1:6" x14ac:dyDescent="0.35">
      <c r="C138" s="1"/>
    </row>
    <row r="139" spans="1:6" x14ac:dyDescent="0.35">
      <c r="C139" s="1"/>
    </row>
    <row r="140" spans="1:6" x14ac:dyDescent="0.35">
      <c r="C140" s="1"/>
    </row>
    <row r="141" spans="1:6" x14ac:dyDescent="0.35">
      <c r="C141" s="1"/>
    </row>
    <row r="142" spans="1:6" x14ac:dyDescent="0.35">
      <c r="C142" s="1"/>
    </row>
    <row r="143" spans="1:6" x14ac:dyDescent="0.35">
      <c r="C143" s="1"/>
    </row>
    <row r="144" spans="1:6" x14ac:dyDescent="0.35">
      <c r="C144" s="1"/>
    </row>
    <row r="145" spans="3:3" x14ac:dyDescent="0.35">
      <c r="C145" s="1"/>
    </row>
    <row r="146" spans="3:3" x14ac:dyDescent="0.35">
      <c r="C146" s="1"/>
    </row>
    <row r="147" spans="3:3" x14ac:dyDescent="0.35">
      <c r="C147" s="1"/>
    </row>
    <row r="148" spans="3:3" x14ac:dyDescent="0.35">
      <c r="C148" s="1"/>
    </row>
    <row r="149" spans="3:3" x14ac:dyDescent="0.35">
      <c r="C149" s="1"/>
    </row>
    <row r="150" spans="3:3" x14ac:dyDescent="0.35">
      <c r="C150" s="1"/>
    </row>
    <row r="151" spans="3:3" x14ac:dyDescent="0.35">
      <c r="C151" s="1"/>
    </row>
    <row r="152" spans="3:3" x14ac:dyDescent="0.35">
      <c r="C152" s="1"/>
    </row>
    <row r="153" spans="3:3" x14ac:dyDescent="0.35">
      <c r="C153" s="1"/>
    </row>
    <row r="154" spans="3:3" x14ac:dyDescent="0.35">
      <c r="C154" s="1"/>
    </row>
    <row r="155" spans="3:3" x14ac:dyDescent="0.35">
      <c r="C155" s="1"/>
    </row>
    <row r="156" spans="3:3" x14ac:dyDescent="0.35">
      <c r="C156" s="1"/>
    </row>
    <row r="157" spans="3:3" x14ac:dyDescent="0.35">
      <c r="C157" s="1"/>
    </row>
    <row r="158" spans="3:3" x14ac:dyDescent="0.35">
      <c r="C158" s="1"/>
    </row>
    <row r="159" spans="3:3" x14ac:dyDescent="0.35">
      <c r="C159" s="1"/>
    </row>
    <row r="160" spans="3:3" x14ac:dyDescent="0.35">
      <c r="C160" s="1"/>
    </row>
    <row r="161" spans="3:3" x14ac:dyDescent="0.35">
      <c r="C161" s="1"/>
    </row>
    <row r="162" spans="3:3" x14ac:dyDescent="0.35">
      <c r="C162" s="1"/>
    </row>
    <row r="163" spans="3:3" x14ac:dyDescent="0.35">
      <c r="C163" s="1"/>
    </row>
    <row r="164" spans="3:3" x14ac:dyDescent="0.35">
      <c r="C164" s="1"/>
    </row>
    <row r="165" spans="3:3" x14ac:dyDescent="0.35">
      <c r="C165" s="1"/>
    </row>
    <row r="166" spans="3:3" x14ac:dyDescent="0.35">
      <c r="C166" s="1"/>
    </row>
    <row r="167" spans="3:3" x14ac:dyDescent="0.35">
      <c r="C167" s="1"/>
    </row>
    <row r="168" spans="3:3" x14ac:dyDescent="0.35">
      <c r="C168" s="1"/>
    </row>
    <row r="169" spans="3:3" x14ac:dyDescent="0.35">
      <c r="C169" s="1"/>
    </row>
    <row r="170" spans="3:3" x14ac:dyDescent="0.35">
      <c r="C170" s="1"/>
    </row>
    <row r="171" spans="3:3" x14ac:dyDescent="0.35">
      <c r="C171" s="1"/>
    </row>
    <row r="172" spans="3:3" x14ac:dyDescent="0.35">
      <c r="C172" s="1"/>
    </row>
    <row r="173" spans="3:3" x14ac:dyDescent="0.35">
      <c r="C173" s="1"/>
    </row>
    <row r="174" spans="3:3" x14ac:dyDescent="0.35">
      <c r="C174" s="1"/>
    </row>
    <row r="175" spans="3:3" x14ac:dyDescent="0.35">
      <c r="C175" s="1"/>
    </row>
    <row r="176" spans="3:3" x14ac:dyDescent="0.35">
      <c r="C176" s="1"/>
    </row>
    <row r="177" spans="3:3" x14ac:dyDescent="0.35">
      <c r="C177" s="1"/>
    </row>
    <row r="178" spans="3:3" x14ac:dyDescent="0.35">
      <c r="C178" s="1"/>
    </row>
    <row r="179" spans="3:3" x14ac:dyDescent="0.35">
      <c r="C179" s="1"/>
    </row>
    <row r="180" spans="3:3" x14ac:dyDescent="0.35">
      <c r="C180" s="1"/>
    </row>
    <row r="181" spans="3:3" x14ac:dyDescent="0.35">
      <c r="C181" s="1"/>
    </row>
    <row r="182" spans="3:3" x14ac:dyDescent="0.35">
      <c r="C182" s="1"/>
    </row>
    <row r="183" spans="3:3" x14ac:dyDescent="0.35">
      <c r="C183" s="1"/>
    </row>
    <row r="184" spans="3:3" x14ac:dyDescent="0.35">
      <c r="C184" s="1"/>
    </row>
    <row r="185" spans="3:3" x14ac:dyDescent="0.35">
      <c r="C185" s="1"/>
    </row>
    <row r="186" spans="3:3" x14ac:dyDescent="0.35">
      <c r="C186" s="1"/>
    </row>
    <row r="187" spans="3:3" x14ac:dyDescent="0.35">
      <c r="C187" s="1"/>
    </row>
    <row r="188" spans="3:3" x14ac:dyDescent="0.35">
      <c r="C188" s="1"/>
    </row>
    <row r="189" spans="3:3" x14ac:dyDescent="0.35">
      <c r="C189" s="1"/>
    </row>
    <row r="190" spans="3:3" x14ac:dyDescent="0.35">
      <c r="C190" s="1"/>
    </row>
    <row r="191" spans="3:3" x14ac:dyDescent="0.35">
      <c r="C191" s="1"/>
    </row>
    <row r="192" spans="3:3" x14ac:dyDescent="0.35">
      <c r="C192" s="1"/>
    </row>
    <row r="193" spans="3:3" x14ac:dyDescent="0.35">
      <c r="C193" s="1"/>
    </row>
    <row r="194" spans="3:3" x14ac:dyDescent="0.35">
      <c r="C194" s="1"/>
    </row>
    <row r="195" spans="3:3" x14ac:dyDescent="0.35">
      <c r="C195" s="1"/>
    </row>
    <row r="196" spans="3:3" x14ac:dyDescent="0.35">
      <c r="C196" s="1"/>
    </row>
    <row r="197" spans="3:3" x14ac:dyDescent="0.35">
      <c r="C197" s="1"/>
    </row>
    <row r="198" spans="3:3" x14ac:dyDescent="0.35">
      <c r="C198" s="1"/>
    </row>
    <row r="199" spans="3:3" x14ac:dyDescent="0.35">
      <c r="C199" s="1"/>
    </row>
    <row r="200" spans="3:3" x14ac:dyDescent="0.35">
      <c r="C200" s="1"/>
    </row>
    <row r="201" spans="3:3" x14ac:dyDescent="0.35">
      <c r="C201" s="1"/>
    </row>
    <row r="202" spans="3:3" x14ac:dyDescent="0.35">
      <c r="C202" s="1"/>
    </row>
    <row r="203" spans="3:3" x14ac:dyDescent="0.35">
      <c r="C203" s="1"/>
    </row>
    <row r="204" spans="3:3" x14ac:dyDescent="0.35">
      <c r="C204" s="1"/>
    </row>
    <row r="205" spans="3:3" x14ac:dyDescent="0.35">
      <c r="C205" s="1"/>
    </row>
    <row r="206" spans="3:3" x14ac:dyDescent="0.35">
      <c r="C206" s="1"/>
    </row>
    <row r="207" spans="3:3" x14ac:dyDescent="0.35">
      <c r="C207" s="1"/>
    </row>
    <row r="208" spans="3:3" x14ac:dyDescent="0.35">
      <c r="C208" s="1"/>
    </row>
    <row r="209" spans="3:3" x14ac:dyDescent="0.35">
      <c r="C209" s="1"/>
    </row>
    <row r="210" spans="3:3" x14ac:dyDescent="0.35">
      <c r="C210" s="1"/>
    </row>
    <row r="211" spans="3:3" x14ac:dyDescent="0.35">
      <c r="C211" s="1"/>
    </row>
    <row r="212" spans="3:3" x14ac:dyDescent="0.35">
      <c r="C212" s="1"/>
    </row>
    <row r="213" spans="3:3" x14ac:dyDescent="0.35">
      <c r="C213" s="1"/>
    </row>
    <row r="214" spans="3:3" x14ac:dyDescent="0.35">
      <c r="C214" s="1"/>
    </row>
    <row r="215" spans="3:3" x14ac:dyDescent="0.35">
      <c r="C215" s="1"/>
    </row>
    <row r="216" spans="3:3" x14ac:dyDescent="0.35">
      <c r="C216" s="1"/>
    </row>
    <row r="217" spans="3:3" x14ac:dyDescent="0.35">
      <c r="C217" s="1"/>
    </row>
    <row r="218" spans="3:3" x14ac:dyDescent="0.35">
      <c r="C218" s="1"/>
    </row>
    <row r="219" spans="3:3" x14ac:dyDescent="0.35">
      <c r="C219" s="1"/>
    </row>
    <row r="220" spans="3:3" x14ac:dyDescent="0.35">
      <c r="C220" s="1"/>
    </row>
    <row r="221" spans="3:3" x14ac:dyDescent="0.35">
      <c r="C221" s="1"/>
    </row>
    <row r="222" spans="3:3" x14ac:dyDescent="0.35">
      <c r="C222" s="1"/>
    </row>
    <row r="223" spans="3:3" x14ac:dyDescent="0.35">
      <c r="C223" s="1"/>
    </row>
    <row r="224" spans="3:3" x14ac:dyDescent="0.35">
      <c r="C224" s="1"/>
    </row>
    <row r="225" spans="3:3" x14ac:dyDescent="0.35">
      <c r="C225" s="1"/>
    </row>
    <row r="226" spans="3:3" x14ac:dyDescent="0.35">
      <c r="C226" s="1"/>
    </row>
    <row r="227" spans="3:3" x14ac:dyDescent="0.35">
      <c r="C227" s="1"/>
    </row>
    <row r="228" spans="3:3" x14ac:dyDescent="0.35">
      <c r="C228" s="1"/>
    </row>
    <row r="229" spans="3:3" x14ac:dyDescent="0.35">
      <c r="C229" s="1"/>
    </row>
    <row r="230" spans="3:3" x14ac:dyDescent="0.35">
      <c r="C230" s="1"/>
    </row>
    <row r="231" spans="3:3" x14ac:dyDescent="0.35">
      <c r="C231" s="1"/>
    </row>
    <row r="232" spans="3:3" x14ac:dyDescent="0.35">
      <c r="C232" s="1"/>
    </row>
    <row r="233" spans="3:3" x14ac:dyDescent="0.35">
      <c r="C233" s="1"/>
    </row>
    <row r="234" spans="3:3" x14ac:dyDescent="0.35">
      <c r="C234" s="1"/>
    </row>
    <row r="235" spans="3:3" x14ac:dyDescent="0.35">
      <c r="C235" s="1"/>
    </row>
    <row r="236" spans="3:3" x14ac:dyDescent="0.35">
      <c r="C236" s="1"/>
    </row>
    <row r="237" spans="3:3" x14ac:dyDescent="0.35">
      <c r="C237" s="1"/>
    </row>
    <row r="238" spans="3:3" x14ac:dyDescent="0.35">
      <c r="C238" s="1"/>
    </row>
    <row r="239" spans="3:3" x14ac:dyDescent="0.35">
      <c r="C239" s="1"/>
    </row>
    <row r="240" spans="3:3" x14ac:dyDescent="0.35">
      <c r="C240" s="1"/>
    </row>
    <row r="241" spans="3:3" x14ac:dyDescent="0.35">
      <c r="C241" s="1"/>
    </row>
    <row r="242" spans="3:3" x14ac:dyDescent="0.35">
      <c r="C242" s="1"/>
    </row>
    <row r="243" spans="3:3" x14ac:dyDescent="0.35">
      <c r="C243" s="1"/>
    </row>
    <row r="244" spans="3:3" x14ac:dyDescent="0.35">
      <c r="C244" s="1"/>
    </row>
    <row r="245" spans="3:3" x14ac:dyDescent="0.35">
      <c r="C245" s="1"/>
    </row>
    <row r="246" spans="3:3" x14ac:dyDescent="0.35">
      <c r="C246" s="1"/>
    </row>
    <row r="247" spans="3:3" x14ac:dyDescent="0.35">
      <c r="C247" s="1"/>
    </row>
    <row r="248" spans="3:3" x14ac:dyDescent="0.35">
      <c r="C248" s="1"/>
    </row>
    <row r="249" spans="3:3" x14ac:dyDescent="0.35">
      <c r="C249" s="1"/>
    </row>
    <row r="250" spans="3:3" x14ac:dyDescent="0.35">
      <c r="C250" s="1"/>
    </row>
    <row r="251" spans="3:3" x14ac:dyDescent="0.35">
      <c r="C251" s="1"/>
    </row>
    <row r="252" spans="3:3" x14ac:dyDescent="0.35">
      <c r="C252" s="1"/>
    </row>
    <row r="253" spans="3:3" x14ac:dyDescent="0.35">
      <c r="C253" s="1"/>
    </row>
    <row r="254" spans="3:3" x14ac:dyDescent="0.35">
      <c r="C25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10" sqref="F10"/>
    </sheetView>
  </sheetViews>
  <sheetFormatPr defaultRowHeight="14.5" x14ac:dyDescent="0.35"/>
  <sheetData>
    <row r="1" spans="1:2" x14ac:dyDescent="0.35">
      <c r="A1" t="s">
        <v>60</v>
      </c>
      <c r="B1" t="s">
        <v>79</v>
      </c>
    </row>
    <row r="2" spans="1:2" x14ac:dyDescent="0.35">
      <c r="A2">
        <v>111</v>
      </c>
      <c r="B2" t="s">
        <v>78</v>
      </c>
    </row>
    <row r="3" spans="1:2" x14ac:dyDescent="0.35">
      <c r="A3">
        <v>112</v>
      </c>
      <c r="B3" t="s">
        <v>77</v>
      </c>
    </row>
    <row r="4" spans="1:2" x14ac:dyDescent="0.35">
      <c r="A4">
        <v>113</v>
      </c>
      <c r="B4" t="s">
        <v>76</v>
      </c>
    </row>
    <row r="5" spans="1:2" x14ac:dyDescent="0.35">
      <c r="A5">
        <v>114</v>
      </c>
      <c r="B5" t="s">
        <v>75</v>
      </c>
    </row>
    <row r="6" spans="1:2" x14ac:dyDescent="0.35">
      <c r="A6">
        <v>115</v>
      </c>
      <c r="B6" t="s">
        <v>74</v>
      </c>
    </row>
    <row r="7" spans="1:2" x14ac:dyDescent="0.35">
      <c r="A7">
        <v>211</v>
      </c>
      <c r="B7" t="s">
        <v>73</v>
      </c>
    </row>
    <row r="8" spans="1:2" x14ac:dyDescent="0.35">
      <c r="A8">
        <v>212</v>
      </c>
      <c r="B8" t="s">
        <v>72</v>
      </c>
    </row>
    <row r="9" spans="1:2" x14ac:dyDescent="0.35">
      <c r="A9">
        <v>411</v>
      </c>
      <c r="B9" t="s">
        <v>71</v>
      </c>
    </row>
    <row r="10" spans="1:2" x14ac:dyDescent="0.35">
      <c r="A10">
        <v>412</v>
      </c>
      <c r="B10" t="s">
        <v>70</v>
      </c>
    </row>
    <row r="11" spans="1:2" x14ac:dyDescent="0.35">
      <c r="A11">
        <v>511</v>
      </c>
      <c r="B11" t="s">
        <v>69</v>
      </c>
    </row>
    <row r="12" spans="1:2" x14ac:dyDescent="0.35">
      <c r="A12">
        <v>512</v>
      </c>
      <c r="B12" t="s">
        <v>68</v>
      </c>
    </row>
    <row r="13" spans="1:2" x14ac:dyDescent="0.35">
      <c r="A13">
        <v>513</v>
      </c>
      <c r="B13" t="s">
        <v>67</v>
      </c>
    </row>
    <row r="14" spans="1:2" x14ac:dyDescent="0.35">
      <c r="A14">
        <v>514</v>
      </c>
      <c r="B14" t="s">
        <v>66</v>
      </c>
    </row>
    <row r="15" spans="1:2" x14ac:dyDescent="0.35">
      <c r="A15">
        <v>515</v>
      </c>
      <c r="B15" t="s">
        <v>65</v>
      </c>
    </row>
    <row r="16" spans="1:2" x14ac:dyDescent="0.35">
      <c r="A16">
        <v>516</v>
      </c>
      <c r="B16" t="s">
        <v>64</v>
      </c>
    </row>
    <row r="17" spans="1:2" x14ac:dyDescent="0.35">
      <c r="A17">
        <v>517</v>
      </c>
      <c r="B17" t="s">
        <v>63</v>
      </c>
    </row>
    <row r="18" spans="1:2" x14ac:dyDescent="0.35">
      <c r="A18">
        <v>518</v>
      </c>
      <c r="B18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1" sqref="B11"/>
    </sheetView>
  </sheetViews>
  <sheetFormatPr defaultRowHeight="13" x14ac:dyDescent="0.3"/>
  <cols>
    <col min="1" max="1" width="5.81640625" style="4" customWidth="1"/>
    <col min="2" max="2" width="19.26953125" style="4" customWidth="1"/>
    <col min="3" max="3" width="1.453125" style="4" customWidth="1"/>
    <col min="4" max="4" width="22" style="4" customWidth="1"/>
    <col min="5" max="6" width="13.6328125" style="4" customWidth="1"/>
    <col min="7" max="7" width="1.36328125" style="4" customWidth="1"/>
    <col min="8" max="8" width="16.08984375" style="4" customWidth="1"/>
    <col min="9" max="16384" width="8.7265625" style="4"/>
  </cols>
  <sheetData>
    <row r="1" spans="1:10" ht="13.5" thickTop="1" x14ac:dyDescent="0.3">
      <c r="A1" s="43"/>
      <c r="B1" s="44"/>
      <c r="C1" s="44"/>
      <c r="D1" s="44"/>
      <c r="E1" s="45" t="s">
        <v>99</v>
      </c>
      <c r="F1" s="28"/>
      <c r="G1" s="46"/>
      <c r="H1" s="44"/>
      <c r="I1" s="47"/>
    </row>
    <row r="2" spans="1:10" x14ac:dyDescent="0.3">
      <c r="A2" s="48"/>
      <c r="B2" s="37"/>
      <c r="C2" s="37"/>
      <c r="D2" s="37"/>
      <c r="E2" s="38" t="s">
        <v>100</v>
      </c>
      <c r="F2" s="28"/>
      <c r="G2" s="39"/>
      <c r="H2" s="37"/>
      <c r="I2" s="49"/>
    </row>
    <row r="3" spans="1:10" x14ac:dyDescent="0.3">
      <c r="A3" s="48"/>
      <c r="B3" s="37"/>
      <c r="C3" s="37"/>
      <c r="D3" s="37"/>
      <c r="E3" s="37"/>
      <c r="F3" s="39"/>
      <c r="G3" s="39"/>
      <c r="H3" s="37"/>
      <c r="I3" s="49"/>
    </row>
    <row r="4" spans="1:10" x14ac:dyDescent="0.3">
      <c r="A4" s="50" t="s">
        <v>97</v>
      </c>
      <c r="B4" s="37"/>
      <c r="C4" s="40" t="s">
        <v>98</v>
      </c>
      <c r="D4" s="68" t="s">
        <v>18</v>
      </c>
      <c r="E4" s="37"/>
      <c r="F4" s="40" t="s">
        <v>108</v>
      </c>
      <c r="G4" s="40" t="s">
        <v>98</v>
      </c>
      <c r="H4" s="41"/>
      <c r="I4" s="49"/>
      <c r="J4" s="4" t="s">
        <v>129</v>
      </c>
    </row>
    <row r="5" spans="1:10" x14ac:dyDescent="0.3">
      <c r="A5" s="50" t="s">
        <v>127</v>
      </c>
      <c r="B5" s="37"/>
      <c r="C5" s="40" t="s">
        <v>98</v>
      </c>
      <c r="D5" s="59"/>
      <c r="E5" s="37" t="s">
        <v>128</v>
      </c>
      <c r="F5" s="40" t="s">
        <v>110</v>
      </c>
      <c r="G5" s="40" t="s">
        <v>98</v>
      </c>
      <c r="H5" s="41"/>
      <c r="I5" s="49"/>
      <c r="J5" s="4" t="s">
        <v>113</v>
      </c>
    </row>
    <row r="6" spans="1:10" x14ac:dyDescent="0.3">
      <c r="A6" s="48"/>
      <c r="B6" s="37"/>
      <c r="C6" s="37"/>
      <c r="D6" s="37"/>
      <c r="E6" s="37"/>
      <c r="F6" s="61" t="s">
        <v>109</v>
      </c>
      <c r="G6" s="61" t="s">
        <v>98</v>
      </c>
      <c r="H6" s="60"/>
      <c r="I6" s="49"/>
      <c r="J6" s="4" t="s">
        <v>130</v>
      </c>
    </row>
    <row r="7" spans="1:10" x14ac:dyDescent="0.3">
      <c r="A7" s="48"/>
      <c r="B7" s="37"/>
      <c r="C7" s="37"/>
      <c r="D7" s="37"/>
      <c r="E7" s="37"/>
      <c r="F7" s="37"/>
      <c r="G7" s="37"/>
      <c r="H7" s="37"/>
      <c r="I7" s="49"/>
      <c r="J7" s="4" t="s">
        <v>131</v>
      </c>
    </row>
    <row r="8" spans="1:10" s="26" customFormat="1" x14ac:dyDescent="0.3">
      <c r="A8" s="51" t="s">
        <v>112</v>
      </c>
      <c r="B8" s="30" t="s">
        <v>132</v>
      </c>
      <c r="C8" s="29"/>
      <c r="D8" s="31" t="s">
        <v>133</v>
      </c>
      <c r="E8" s="30" t="s">
        <v>134</v>
      </c>
      <c r="F8" s="30" t="s">
        <v>135</v>
      </c>
      <c r="G8" s="30"/>
      <c r="H8" s="29" t="s">
        <v>137</v>
      </c>
      <c r="I8" s="52"/>
    </row>
    <row r="9" spans="1:10" s="27" customFormat="1" x14ac:dyDescent="0.3">
      <c r="A9" s="53" t="s">
        <v>114</v>
      </c>
      <c r="B9" s="32" t="s">
        <v>115</v>
      </c>
      <c r="C9" s="33"/>
      <c r="D9" s="34" t="s">
        <v>116</v>
      </c>
      <c r="E9" s="32" t="s">
        <v>117</v>
      </c>
      <c r="F9" s="35" t="s">
        <v>118</v>
      </c>
      <c r="G9" s="35"/>
      <c r="H9" s="35" t="s">
        <v>119</v>
      </c>
      <c r="I9" s="54"/>
    </row>
    <row r="10" spans="1:10" x14ac:dyDescent="0.3">
      <c r="A10" s="55">
        <v>1</v>
      </c>
      <c r="B10" s="65"/>
      <c r="C10" s="36"/>
      <c r="D10" s="65"/>
      <c r="E10" s="65"/>
      <c r="F10" s="65"/>
      <c r="G10" s="36"/>
      <c r="H10" s="65"/>
      <c r="I10" s="49"/>
    </row>
    <row r="11" spans="1:10" x14ac:dyDescent="0.3">
      <c r="A11" s="55">
        <v>2</v>
      </c>
      <c r="B11" s="65"/>
      <c r="C11" s="36"/>
      <c r="D11" s="65"/>
      <c r="E11" s="65"/>
      <c r="F11" s="65"/>
      <c r="G11" s="36"/>
      <c r="H11" s="65"/>
      <c r="I11" s="49"/>
    </row>
    <row r="12" spans="1:10" x14ac:dyDescent="0.3">
      <c r="A12" s="55">
        <v>3</v>
      </c>
      <c r="B12" s="65"/>
      <c r="C12" s="36"/>
      <c r="D12" s="65"/>
      <c r="E12" s="65"/>
      <c r="F12" s="65"/>
      <c r="G12" s="36"/>
      <c r="H12" s="65"/>
      <c r="I12" s="49"/>
    </row>
    <row r="13" spans="1:10" x14ac:dyDescent="0.3">
      <c r="A13" s="55">
        <v>4</v>
      </c>
      <c r="B13" s="65"/>
      <c r="C13" s="36"/>
      <c r="D13" s="65"/>
      <c r="E13" s="65"/>
      <c r="F13" s="65"/>
      <c r="G13" s="36"/>
      <c r="H13" s="65"/>
      <c r="I13" s="49"/>
    </row>
    <row r="14" spans="1:10" x14ac:dyDescent="0.3">
      <c r="A14" s="55">
        <v>5</v>
      </c>
      <c r="B14" s="65"/>
      <c r="C14" s="36"/>
      <c r="D14" s="65"/>
      <c r="E14" s="65"/>
      <c r="F14" s="65"/>
      <c r="G14" s="36"/>
      <c r="H14" s="65"/>
      <c r="I14" s="49"/>
    </row>
    <row r="15" spans="1:10" ht="5.5" customHeight="1" x14ac:dyDescent="0.3">
      <c r="A15" s="48"/>
      <c r="B15" s="37"/>
      <c r="C15" s="37"/>
      <c r="D15" s="37"/>
      <c r="E15" s="42"/>
      <c r="F15" s="37"/>
      <c r="G15" s="37"/>
      <c r="H15" s="37"/>
      <c r="I15" s="49"/>
    </row>
    <row r="16" spans="1:10" x14ac:dyDescent="0.3">
      <c r="A16" s="48"/>
      <c r="B16" s="37"/>
      <c r="C16" s="37"/>
      <c r="D16" s="37"/>
      <c r="E16" s="42" t="s">
        <v>120</v>
      </c>
      <c r="F16" s="37"/>
      <c r="G16" s="37"/>
      <c r="H16" s="41"/>
      <c r="I16" s="49"/>
      <c r="J16" s="4" t="s">
        <v>138</v>
      </c>
    </row>
    <row r="17" spans="1:10" x14ac:dyDescent="0.3">
      <c r="A17" s="48"/>
      <c r="B17" s="37"/>
      <c r="C17" s="37"/>
      <c r="D17" s="37"/>
      <c r="E17" s="42" t="s">
        <v>121</v>
      </c>
      <c r="F17" s="41"/>
      <c r="G17" s="37"/>
      <c r="H17" s="41"/>
      <c r="I17" s="49"/>
      <c r="J17" s="4" t="s">
        <v>144</v>
      </c>
    </row>
    <row r="18" spans="1:10" x14ac:dyDescent="0.3">
      <c r="A18" s="48"/>
      <c r="B18" s="37"/>
      <c r="C18" s="37"/>
      <c r="D18" s="37"/>
      <c r="E18" s="42" t="s">
        <v>122</v>
      </c>
      <c r="F18" s="37"/>
      <c r="G18" s="37"/>
      <c r="H18" s="41"/>
      <c r="I18" s="49"/>
      <c r="J18" s="4" t="s">
        <v>139</v>
      </c>
    </row>
    <row r="19" spans="1:10" x14ac:dyDescent="0.3">
      <c r="A19" s="48"/>
      <c r="B19" s="37"/>
      <c r="C19" s="37"/>
      <c r="D19" s="37"/>
      <c r="E19" s="42" t="s">
        <v>123</v>
      </c>
      <c r="F19" s="37"/>
      <c r="G19" s="37"/>
      <c r="H19" s="41"/>
      <c r="I19" s="49"/>
      <c r="J19" s="4" t="s">
        <v>145</v>
      </c>
    </row>
    <row r="20" spans="1:10" x14ac:dyDescent="0.3">
      <c r="A20" s="48"/>
      <c r="B20" s="37"/>
      <c r="C20" s="37"/>
      <c r="D20" s="37"/>
      <c r="E20" s="42" t="s">
        <v>124</v>
      </c>
      <c r="F20" s="37"/>
      <c r="G20" s="37"/>
      <c r="H20" s="66"/>
      <c r="I20" s="49"/>
      <c r="J20" s="37" t="s">
        <v>140</v>
      </c>
    </row>
    <row r="21" spans="1:10" x14ac:dyDescent="0.3">
      <c r="A21" s="48"/>
      <c r="B21" s="37"/>
      <c r="C21" s="37"/>
      <c r="D21" s="37"/>
      <c r="E21" s="42" t="s">
        <v>125</v>
      </c>
      <c r="F21" s="37"/>
      <c r="G21" s="37"/>
      <c r="H21" s="70"/>
      <c r="I21" s="49"/>
      <c r="J21" s="37" t="s">
        <v>141</v>
      </c>
    </row>
    <row r="22" spans="1:10" ht="13.5" thickBot="1" x14ac:dyDescent="0.35">
      <c r="A22" s="56"/>
      <c r="B22" s="57"/>
      <c r="C22" s="57"/>
      <c r="D22" s="57"/>
      <c r="E22" s="57"/>
      <c r="F22" s="57"/>
      <c r="G22" s="57"/>
      <c r="H22" s="57"/>
      <c r="I22" s="58"/>
    </row>
    <row r="23" spans="1:10" ht="13.5" thickTop="1" x14ac:dyDescent="0.3"/>
    <row r="24" spans="1:10" x14ac:dyDescent="0.3">
      <c r="B24" s="69" t="s">
        <v>136</v>
      </c>
      <c r="C24" s="69"/>
      <c r="D24" s="69"/>
      <c r="E24" s="69"/>
      <c r="F24" s="69"/>
      <c r="G24" s="69"/>
      <c r="H24" s="69"/>
    </row>
    <row r="25" spans="1:10" x14ac:dyDescent="0.3">
      <c r="B25" s="69" t="s">
        <v>142</v>
      </c>
      <c r="C25" s="69"/>
      <c r="D25" s="69"/>
      <c r="E25" s="69"/>
      <c r="F25" s="69"/>
      <c r="G25" s="69"/>
      <c r="H25" s="69"/>
    </row>
    <row r="26" spans="1:10" x14ac:dyDescent="0.3">
      <c r="B26" s="69" t="s">
        <v>143</v>
      </c>
      <c r="C26" s="69"/>
      <c r="D26" s="69"/>
      <c r="E26" s="69"/>
      <c r="F26" s="69"/>
      <c r="G26" s="69"/>
      <c r="H26" s="69"/>
    </row>
    <row r="27" spans="1:10" x14ac:dyDescent="0.3">
      <c r="B27" s="69" t="s">
        <v>126</v>
      </c>
      <c r="C27" s="69"/>
      <c r="D27" s="69"/>
      <c r="E27" s="69"/>
      <c r="F27" s="69"/>
      <c r="G27" s="69"/>
      <c r="H27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Penjualan</vt:lpstr>
      <vt:lpstr>Pelanggan</vt:lpstr>
      <vt:lpstr>jurnal</vt:lpstr>
      <vt:lpstr>coa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Switch eLLeN</cp:lastModifiedBy>
  <cp:lastPrinted>2017-08-05T06:32:40Z</cp:lastPrinted>
  <dcterms:created xsi:type="dcterms:W3CDTF">2016-09-25T11:39:57Z</dcterms:created>
  <dcterms:modified xsi:type="dcterms:W3CDTF">2017-08-06T12:39:23Z</dcterms:modified>
</cp:coreProperties>
</file>